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6" i="1"/>
  <c r="K7"/>
  <c r="K8"/>
  <c r="K9"/>
  <c r="K10"/>
  <c r="K11"/>
  <c r="K3"/>
  <c r="K4"/>
  <c r="E22"/>
  <c r="K5"/>
  <c r="L5" s="1"/>
  <c r="L4"/>
  <c r="L6"/>
  <c r="L7"/>
  <c r="L8"/>
  <c r="L9"/>
  <c r="L10"/>
  <c r="L11"/>
  <c r="L3"/>
  <c r="H4"/>
  <c r="H5"/>
  <c r="H6"/>
  <c r="H7"/>
  <c r="H8"/>
  <c r="H9"/>
  <c r="H10"/>
  <c r="H11"/>
  <c r="H3"/>
  <c r="J4"/>
  <c r="J5"/>
  <c r="J6"/>
  <c r="J7"/>
  <c r="J8"/>
  <c r="J9"/>
  <c r="J10"/>
  <c r="J11"/>
  <c r="J3"/>
  <c r="I11"/>
  <c r="I10"/>
  <c r="I9"/>
  <c r="I8"/>
  <c r="I7"/>
  <c r="I6"/>
  <c r="I3"/>
  <c r="I4"/>
  <c r="I5"/>
  <c r="G4"/>
  <c r="G5"/>
  <c r="G6"/>
  <c r="G7"/>
  <c r="G8"/>
  <c r="G9"/>
  <c r="G10"/>
  <c r="G11"/>
  <c r="G3"/>
</calcChain>
</file>

<file path=xl/sharedStrings.xml><?xml version="1.0" encoding="utf-8"?>
<sst xmlns="http://schemas.openxmlformats.org/spreadsheetml/2006/main" count="16" uniqueCount="16">
  <si>
    <t xml:space="preserve">слънце </t>
  </si>
  <si>
    <t>Меркурий</t>
  </si>
  <si>
    <t>Венера</t>
  </si>
  <si>
    <t>Земя</t>
  </si>
  <si>
    <t>Марс</t>
  </si>
  <si>
    <t>Юпитер</t>
  </si>
  <si>
    <t>Сатурн</t>
  </si>
  <si>
    <t>Уран</t>
  </si>
  <si>
    <t>Нептун</t>
  </si>
  <si>
    <t>Плутон</t>
  </si>
  <si>
    <t>D</t>
  </si>
  <si>
    <t>L</t>
  </si>
  <si>
    <t>Дистанция
мил км</t>
  </si>
  <si>
    <t>Диаметър
км</t>
  </si>
  <si>
    <t>Относителни</t>
  </si>
  <si>
    <t>LD(m)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</si>
</sst>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topLeftCell="C1" workbookViewId="0">
      <selection activeCell="L5" sqref="L5"/>
    </sheetView>
  </sheetViews>
  <sheetFormatPr defaultRowHeight="15"/>
  <cols>
    <col min="1" max="1" width="10.42578125" bestFit="1" customWidth="1"/>
    <col min="3" max="3" width="10.5703125" customWidth="1"/>
    <col min="5" max="5" width="10.28515625" bestFit="1" customWidth="1"/>
    <col min="11" max="12" width="10.85546875" bestFit="1" customWidth="1"/>
  </cols>
  <sheetData>
    <row r="1" spans="1:12" ht="32.25" customHeight="1">
      <c r="C1" s="3" t="s">
        <v>12</v>
      </c>
      <c r="D1" s="4"/>
      <c r="E1" s="3" t="s">
        <v>13</v>
      </c>
      <c r="F1" s="4"/>
      <c r="H1" s="5" t="s">
        <v>14</v>
      </c>
      <c r="I1" s="5"/>
      <c r="J1" s="5"/>
    </row>
    <row r="2" spans="1:12">
      <c r="A2" t="s">
        <v>0</v>
      </c>
      <c r="C2">
        <v>0</v>
      </c>
      <c r="E2" s="1">
        <v>1400000</v>
      </c>
      <c r="H2" s="2" t="s">
        <v>11</v>
      </c>
      <c r="I2" s="2"/>
      <c r="J2" s="2" t="s">
        <v>10</v>
      </c>
      <c r="K2">
        <v>0</v>
      </c>
      <c r="L2" s="2" t="s">
        <v>15</v>
      </c>
    </row>
    <row r="3" spans="1:12">
      <c r="A3" t="s">
        <v>1</v>
      </c>
      <c r="C3">
        <v>58</v>
      </c>
      <c r="E3" s="1">
        <v>4900</v>
      </c>
      <c r="G3" s="1">
        <f>C3-58</f>
        <v>0</v>
      </c>
      <c r="H3" s="1">
        <f>G3/92*100</f>
        <v>0</v>
      </c>
      <c r="I3" s="1">
        <f>G3*1000000/E5</f>
        <v>0</v>
      </c>
      <c r="J3" s="1">
        <f>E3/12700*100</f>
        <v>38.582677165354326</v>
      </c>
      <c r="K3" s="1">
        <f t="shared" ref="K3:K4" si="0">C3*1000000/12700</f>
        <v>4566.929133858268</v>
      </c>
      <c r="L3" s="1">
        <f>(K3-K2)/100</f>
        <v>45.669291338582681</v>
      </c>
    </row>
    <row r="4" spans="1:12">
      <c r="A4" t="s">
        <v>2</v>
      </c>
      <c r="C4">
        <v>108</v>
      </c>
      <c r="E4" s="1">
        <v>12100</v>
      </c>
      <c r="G4" s="1">
        <f t="shared" ref="G4:G11" si="1">C4-58</f>
        <v>50</v>
      </c>
      <c r="H4" s="1">
        <f t="shared" ref="H4:H11" si="2">G4/92*100</f>
        <v>54.347826086956516</v>
      </c>
      <c r="I4" s="1">
        <f>G4*1000000/E5</f>
        <v>3937.0078740157483</v>
      </c>
      <c r="J4" s="1">
        <f t="shared" ref="J4:J11" si="3">E4/12700*100</f>
        <v>95.275590551181097</v>
      </c>
      <c r="K4" s="1">
        <f t="shared" si="0"/>
        <v>8503.9370078740158</v>
      </c>
      <c r="L4" s="1">
        <f t="shared" ref="L4:L11" si="4">(K4-K3)/100</f>
        <v>39.370078740157481</v>
      </c>
    </row>
    <row r="5" spans="1:12">
      <c r="A5" t="s">
        <v>3</v>
      </c>
      <c r="C5">
        <v>150</v>
      </c>
      <c r="E5" s="1">
        <v>12700</v>
      </c>
      <c r="G5" s="1">
        <f t="shared" si="1"/>
        <v>92</v>
      </c>
      <c r="H5" s="1">
        <f t="shared" si="2"/>
        <v>100</v>
      </c>
      <c r="I5" s="1">
        <f>G5*1000000/E5</f>
        <v>7244.0944881889764</v>
      </c>
      <c r="J5" s="1">
        <f t="shared" si="3"/>
        <v>100</v>
      </c>
      <c r="K5" s="1">
        <f>C5*1000000/12700</f>
        <v>11811.023622047243</v>
      </c>
      <c r="L5" s="1">
        <f t="shared" si="4"/>
        <v>33.070866141732274</v>
      </c>
    </row>
    <row r="6" spans="1:12">
      <c r="A6" t="s">
        <v>4</v>
      </c>
      <c r="C6">
        <v>228</v>
      </c>
      <c r="E6" s="1">
        <v>6800</v>
      </c>
      <c r="G6" s="1">
        <f t="shared" si="1"/>
        <v>170</v>
      </c>
      <c r="H6" s="1">
        <f t="shared" si="2"/>
        <v>184.78260869565219</v>
      </c>
      <c r="I6" s="1">
        <f>G6*1000000/E5</f>
        <v>13385.826771653543</v>
      </c>
      <c r="J6" s="1">
        <f t="shared" si="3"/>
        <v>53.543307086614178</v>
      </c>
      <c r="K6" s="1">
        <f t="shared" ref="K6:K11" si="5">C6*1000000/12700</f>
        <v>17952.755905511811</v>
      </c>
      <c r="L6" s="1">
        <f t="shared" si="4"/>
        <v>61.417322834645674</v>
      </c>
    </row>
    <row r="7" spans="1:12">
      <c r="A7" t="s">
        <v>5</v>
      </c>
      <c r="C7">
        <v>778</v>
      </c>
      <c r="E7" s="1">
        <v>143000</v>
      </c>
      <c r="G7" s="1">
        <f t="shared" si="1"/>
        <v>720</v>
      </c>
      <c r="H7" s="1">
        <f t="shared" si="2"/>
        <v>782.60869565217388</v>
      </c>
      <c r="I7" s="1">
        <f>G7*1000000/E5</f>
        <v>56692.913385826774</v>
      </c>
      <c r="J7" s="1">
        <f t="shared" si="3"/>
        <v>1125.9842519685039</v>
      </c>
      <c r="K7" s="1">
        <f t="shared" si="5"/>
        <v>61259.842519685037</v>
      </c>
      <c r="L7" s="1">
        <f t="shared" si="4"/>
        <v>433.07086614173227</v>
      </c>
    </row>
    <row r="8" spans="1:12">
      <c r="A8" t="s">
        <v>6</v>
      </c>
      <c r="C8">
        <v>1420</v>
      </c>
      <c r="E8" s="1">
        <v>120000</v>
      </c>
      <c r="G8" s="1">
        <f t="shared" si="1"/>
        <v>1362</v>
      </c>
      <c r="H8" s="1">
        <f t="shared" si="2"/>
        <v>1480.4347826086957</v>
      </c>
      <c r="I8" s="1">
        <f>G8*1000000/E5</f>
        <v>107244.09448818897</v>
      </c>
      <c r="J8" s="1">
        <f t="shared" si="3"/>
        <v>944.88188976377944</v>
      </c>
      <c r="K8" s="1">
        <f t="shared" si="5"/>
        <v>111811.02362204724</v>
      </c>
      <c r="L8" s="1">
        <f t="shared" si="4"/>
        <v>505.51181102362204</v>
      </c>
    </row>
    <row r="9" spans="1:12">
      <c r="A9" t="s">
        <v>7</v>
      </c>
      <c r="C9">
        <v>2800</v>
      </c>
      <c r="E9" s="1">
        <v>51000</v>
      </c>
      <c r="G9" s="1">
        <f t="shared" si="1"/>
        <v>2742</v>
      </c>
      <c r="H9" s="1">
        <f t="shared" si="2"/>
        <v>2980.4347826086955</v>
      </c>
      <c r="I9" s="1">
        <f>G9*1000000/E5</f>
        <v>215905.51181102364</v>
      </c>
      <c r="J9" s="1">
        <f t="shared" si="3"/>
        <v>401.57480314960628</v>
      </c>
      <c r="K9" s="1">
        <f t="shared" si="5"/>
        <v>220472.44094488188</v>
      </c>
      <c r="L9" s="1">
        <f t="shared" si="4"/>
        <v>1086.6141732283463</v>
      </c>
    </row>
    <row r="10" spans="1:12">
      <c r="A10" t="s">
        <v>8</v>
      </c>
      <c r="C10">
        <v>4500</v>
      </c>
      <c r="E10" s="1">
        <v>50000</v>
      </c>
      <c r="G10" s="1">
        <f t="shared" si="1"/>
        <v>4442</v>
      </c>
      <c r="H10" s="1">
        <f t="shared" si="2"/>
        <v>4828.260869565217</v>
      </c>
      <c r="I10" s="1">
        <f>G10*1000000/E5</f>
        <v>349763.77952755906</v>
      </c>
      <c r="J10" s="1">
        <f t="shared" si="3"/>
        <v>393.70078740157481</v>
      </c>
      <c r="K10" s="1">
        <f t="shared" si="5"/>
        <v>354330.7086614173</v>
      </c>
      <c r="L10" s="1">
        <f t="shared" si="4"/>
        <v>1338.5826771653542</v>
      </c>
    </row>
    <row r="11" spans="1:12">
      <c r="A11" t="s">
        <v>9</v>
      </c>
      <c r="C11">
        <v>5900</v>
      </c>
      <c r="E11" s="1">
        <v>2300</v>
      </c>
      <c r="G11" s="1">
        <f t="shared" si="1"/>
        <v>5842</v>
      </c>
      <c r="H11" s="1">
        <f t="shared" si="2"/>
        <v>6350</v>
      </c>
      <c r="I11" s="1">
        <f>G11*1000000/E5</f>
        <v>460000</v>
      </c>
      <c r="J11" s="1">
        <f t="shared" si="3"/>
        <v>18.110236220472441</v>
      </c>
      <c r="K11" s="1">
        <f t="shared" si="5"/>
        <v>464566.92913385824</v>
      </c>
      <c r="L11" s="1">
        <f t="shared" si="4"/>
        <v>1102.3622047244094</v>
      </c>
    </row>
    <row r="22" spans="5:5">
      <c r="E22">
        <f>50000000/12700</f>
        <v>3937.0078740157483</v>
      </c>
    </row>
  </sheetData>
  <mergeCells count="1">
    <mergeCell ref="H1:J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Scorpion Shipping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Ivailo Vratchanski</dc:creator>
  <cp:lastModifiedBy>Ivailo Vratchanski</cp:lastModifiedBy>
  <dcterms:created xsi:type="dcterms:W3CDTF">2010-02-19T13:35:02Z</dcterms:created>
  <dcterms:modified xsi:type="dcterms:W3CDTF">2010-05-17T12:45:34Z</dcterms:modified>
</cp:coreProperties>
</file>