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delcentrum.pl - acryl" sheetId="1" r:id="rId1"/>
    <sheet name="modelcentrum.pl - FS" sheetId="2" r:id="rId2"/>
    <sheet name="model-making.eu" sheetId="3" r:id="rId3"/>
  </sheets>
  <definedNames/>
  <calcPr fullCalcOnLoad="1"/>
</workbook>
</file>

<file path=xl/sharedStrings.xml><?xml version="1.0" encoding="utf-8"?>
<sst xmlns="http://schemas.openxmlformats.org/spreadsheetml/2006/main" count="894" uniqueCount="461">
  <si>
    <t>Blood Red</t>
  </si>
  <si>
    <t>Dragon White</t>
  </si>
  <si>
    <t>TES4601</t>
  </si>
  <si>
    <t>Testors</t>
  </si>
  <si>
    <t xml:space="preserve">FG02001 Skin Tone Tint Base-Light (F) </t>
  </si>
  <si>
    <t xml:space="preserve">6.50 PLN </t>
  </si>
  <si>
    <t>TES4602</t>
  </si>
  <si>
    <t xml:space="preserve">FG02002 Skin Tone Tint Base-Dark (F) </t>
  </si>
  <si>
    <t>TES4603</t>
  </si>
  <si>
    <t xml:space="preserve">FG02003 Skin Tone Warm Tint (F) </t>
  </si>
  <si>
    <t>TES4604</t>
  </si>
  <si>
    <t xml:space="preserve">FG02004 Skin Tone Shadow Tint (F) </t>
  </si>
  <si>
    <t>TES4605</t>
  </si>
  <si>
    <t xml:space="preserve">FG02005 Burnt Umber (F) </t>
  </si>
  <si>
    <t>TES4606</t>
  </si>
  <si>
    <t xml:space="preserve">FG02006 Raw Umber (F) </t>
  </si>
  <si>
    <t>TES4607</t>
  </si>
  <si>
    <t xml:space="preserve">FG02007 Burnt Sienna (F) </t>
  </si>
  <si>
    <t>TES4608</t>
  </si>
  <si>
    <t xml:space="preserve">FG02008 Raw Sienna (F) </t>
  </si>
  <si>
    <t>TES4609</t>
  </si>
  <si>
    <t xml:space="preserve">FG02009 British Crimson (F) </t>
  </si>
  <si>
    <t>TES4610</t>
  </si>
  <si>
    <t xml:space="preserve">FG02010 Piping Pink (F) </t>
  </si>
  <si>
    <t>TES4611</t>
  </si>
  <si>
    <t xml:space="preserve">FG02011 Cadmium Yellow Light (F) </t>
  </si>
  <si>
    <t>TES4612</t>
  </si>
  <si>
    <t xml:space="preserve">FG02012 Cobalt Blue (F) </t>
  </si>
  <si>
    <t>TES4613</t>
  </si>
  <si>
    <t xml:space="preserve">FG02013 Napoleonic Violet (F) </t>
  </si>
  <si>
    <t>TES4614</t>
  </si>
  <si>
    <t xml:space="preserve">FG02014 Grmn Uniform Feldgrau (F) </t>
  </si>
  <si>
    <t>TES4622</t>
  </si>
  <si>
    <t xml:space="preserve">GP00001 White Primer (SG) </t>
  </si>
  <si>
    <t>TES4624</t>
  </si>
  <si>
    <t xml:space="preserve">GP00064 Turn Signal Amber (G) </t>
  </si>
  <si>
    <t>TES4625</t>
  </si>
  <si>
    <t xml:space="preserve">GP00172 Clear Orange (G) </t>
  </si>
  <si>
    <t>TES4629</t>
  </si>
  <si>
    <t xml:space="preserve">GP00250 Chevy Engine Red (G) </t>
  </si>
  <si>
    <t>TES4630</t>
  </si>
  <si>
    <t xml:space="preserve">GP00260 Clear Red (G) </t>
  </si>
  <si>
    <t>TES4631</t>
  </si>
  <si>
    <t xml:space="preserve">GP00262 Italian Red (G) </t>
  </si>
  <si>
    <t>TES4632</t>
  </si>
  <si>
    <t xml:space="preserve">GP00273 Guards Red (G) </t>
  </si>
  <si>
    <t>TES4633</t>
  </si>
  <si>
    <t xml:space="preserve">GP00283 Stop Light Red (G) </t>
  </si>
  <si>
    <t>TES4636</t>
  </si>
  <si>
    <t>MM Acryl Flat Clear 15ml</t>
  </si>
  <si>
    <t xml:space="preserve">10.00 PLN </t>
  </si>
  <si>
    <t>TES4637</t>
  </si>
  <si>
    <t>MM Acryl Semi-Gloss Clear 15ml</t>
  </si>
  <si>
    <t>TES4638</t>
  </si>
  <si>
    <t>MM Acryl Gloss Clear 15ml</t>
  </si>
  <si>
    <t>TES4640</t>
  </si>
  <si>
    <t xml:space="preserve">GP00350 Hot Pink Pearl (G) </t>
  </si>
  <si>
    <t>TES4643</t>
  </si>
  <si>
    <t xml:space="preserve">GP00356 Purple Pearl (G) </t>
  </si>
  <si>
    <t>TES4646</t>
  </si>
  <si>
    <t xml:space="preserve">GP00364 Kandy Scarlet (G) </t>
  </si>
  <si>
    <t>TES4650</t>
  </si>
  <si>
    <t xml:space="preserve">GP00367 Grape Pearl (G) </t>
  </si>
  <si>
    <t>TES4651</t>
  </si>
  <si>
    <t xml:space="preserve">GP00389 Deep Pearlescent Purple (G) </t>
  </si>
  <si>
    <t>TES4657</t>
  </si>
  <si>
    <t xml:space="preserve">GP00454 True Blue Pearl (G) </t>
  </si>
  <si>
    <t>TES4658</t>
  </si>
  <si>
    <t xml:space="preserve">GP00456 Clear Blue (G) </t>
  </si>
  <si>
    <t>TES4659</t>
  </si>
  <si>
    <t xml:space="preserve">GP00463 French Blue (G) </t>
  </si>
  <si>
    <t>TES4660</t>
  </si>
  <si>
    <t xml:space="preserve">GP00471 Dark Blue (G) </t>
  </si>
  <si>
    <t>TES4661</t>
  </si>
  <si>
    <t xml:space="preserve">GP00473 Ford/GM Engine Blue (G) </t>
  </si>
  <si>
    <t>TES4662</t>
  </si>
  <si>
    <t xml:space="preserve">GP00483 Artic Blue Metallic (G) </t>
  </si>
  <si>
    <t>TES4664</t>
  </si>
  <si>
    <t xml:space="preserve">GP00570 Teal (G) </t>
  </si>
  <si>
    <t>TES4668</t>
  </si>
  <si>
    <t xml:space="preserve">GP00574 Clear Green (G) </t>
  </si>
  <si>
    <t>TES4669</t>
  </si>
  <si>
    <t xml:space="preserve">GP00584 Gloss Green (G) </t>
  </si>
  <si>
    <t>TES4670</t>
  </si>
  <si>
    <t xml:space="preserve">GP00594 Dark Green Pearl (G) </t>
  </si>
  <si>
    <t>TES4671</t>
  </si>
  <si>
    <t xml:space="preserve">GP00630 Gold (G) </t>
  </si>
  <si>
    <t>TES4672</t>
  </si>
  <si>
    <t xml:space="preserve">GP00639 Brass (SG) </t>
  </si>
  <si>
    <t>TES4673</t>
  </si>
  <si>
    <t xml:space="preserve">GP00640 Wood (F) </t>
  </si>
  <si>
    <t>TES4674</t>
  </si>
  <si>
    <t xml:space="preserve">GP00666 Leather (F) </t>
  </si>
  <si>
    <t>TES4675</t>
  </si>
  <si>
    <t xml:space="preserve">GP00668 Rust (F) </t>
  </si>
  <si>
    <t>TES4676</t>
  </si>
  <si>
    <t xml:space="preserve">GP00670 Jet Exhaust (F) </t>
  </si>
  <si>
    <t>TES4677</t>
  </si>
  <si>
    <t xml:space="preserve">GP00834 Aluminum (F) </t>
  </si>
  <si>
    <t>TES4678</t>
  </si>
  <si>
    <t xml:space="preserve">GP00835 Silver (G) </t>
  </si>
  <si>
    <t>TES4679</t>
  </si>
  <si>
    <t xml:space="preserve">GP00839 Steel (SG) </t>
  </si>
  <si>
    <t>TES4680</t>
  </si>
  <si>
    <t xml:space="preserve">GP00843 Gray Primer (SG) </t>
  </si>
  <si>
    <t>?</t>
  </si>
  <si>
    <t>TES4681</t>
  </si>
  <si>
    <t xml:space="preserve">GP00894 Gun Metal (SG) </t>
  </si>
  <si>
    <t>TES4682</t>
  </si>
  <si>
    <t xml:space="preserve">FS12197 International Orange (G) </t>
  </si>
  <si>
    <t>TES4683</t>
  </si>
  <si>
    <t xml:space="preserve">FS13538 Chrome Yellow (G) </t>
  </si>
  <si>
    <t>TES4684</t>
  </si>
  <si>
    <t xml:space="preserve">FS13655 Blue Angel Yellow (G) </t>
  </si>
  <si>
    <t>TES4686</t>
  </si>
  <si>
    <t xml:space="preserve">FS15042 Dark Sea Blue (G) </t>
  </si>
  <si>
    <t>TES4687</t>
  </si>
  <si>
    <t xml:space="preserve">FS15050 Blue Angel Blue (G) </t>
  </si>
  <si>
    <t>TES4691</t>
  </si>
  <si>
    <t xml:space="preserve">FS16081 Navy Gloss Gray (G) </t>
  </si>
  <si>
    <t>TES4692</t>
  </si>
  <si>
    <t xml:space="preserve">FS16440 Gloss Gull Gray (G) </t>
  </si>
  <si>
    <t>TES4693</t>
  </si>
  <si>
    <t xml:space="preserve">FS16473 Aircraft Gray (G) </t>
  </si>
  <si>
    <t>TES4695</t>
  </si>
  <si>
    <t xml:space="preserve">FS17038 Gloss Black (G) </t>
  </si>
  <si>
    <t>TES4696</t>
  </si>
  <si>
    <t xml:space="preserve">FS17875 Gloss White (G) </t>
  </si>
  <si>
    <t>TES4697</t>
  </si>
  <si>
    <t xml:space="preserve">FS20400 Tan (SG) </t>
  </si>
  <si>
    <t>TES4700</t>
  </si>
  <si>
    <t xml:space="preserve">FS27038 Semi-Gloss Black (SG) </t>
  </si>
  <si>
    <t>TES4701</t>
  </si>
  <si>
    <t xml:space="preserve">FS27875 Semi-Gloss White (SG) </t>
  </si>
  <si>
    <t>TES4703</t>
  </si>
  <si>
    <t xml:space="preserve">FS28915 Fluorescent Red (SG) </t>
  </si>
  <si>
    <t>TES4707</t>
  </si>
  <si>
    <t xml:space="preserve">FS30117 Earth Red (F) </t>
  </si>
  <si>
    <t>TES4708</t>
  </si>
  <si>
    <t xml:space="preserve">FS30118 Field Drab (F) </t>
  </si>
  <si>
    <t>TES4709</t>
  </si>
  <si>
    <t xml:space="preserve">FS30219 Dark Tan (F) </t>
  </si>
  <si>
    <t>TES4711</t>
  </si>
  <si>
    <t xml:space="preserve">FS30277 Armor Sand (F) </t>
  </si>
  <si>
    <t>TES4714</t>
  </si>
  <si>
    <t xml:space="preserve">FS31136 Insignia Red (F) </t>
  </si>
  <si>
    <t>TES4720</t>
  </si>
  <si>
    <t xml:space="preserve">FS33531 Sand (F) </t>
  </si>
  <si>
    <t>TES4721</t>
  </si>
  <si>
    <t xml:space="preserve">FS33538 Insignia Yellow (F) </t>
  </si>
  <si>
    <t>TES4722</t>
  </si>
  <si>
    <t xml:space="preserve">FS33613 Radome Tan (F) </t>
  </si>
  <si>
    <t>TES4723</t>
  </si>
  <si>
    <t xml:space="preserve">FS34031 US Army Helo Drab (F) </t>
  </si>
  <si>
    <t>TES4724</t>
  </si>
  <si>
    <t xml:space="preserve">FS34052 Marine Corps Green (F) </t>
  </si>
  <si>
    <t>TES4726</t>
  </si>
  <si>
    <t xml:space="preserve">FS34079 Dark Green (F) </t>
  </si>
  <si>
    <t>TES4727</t>
  </si>
  <si>
    <t xml:space="preserve">FS34086 Green Drab (F) </t>
  </si>
  <si>
    <t>TES4728</t>
  </si>
  <si>
    <t xml:space="preserve">FS34087 Olive Drab (F) </t>
  </si>
  <si>
    <t>TES4729</t>
  </si>
  <si>
    <t xml:space="preserve">FS34092 Euro I Dark Green (F) </t>
  </si>
  <si>
    <t>TES4734</t>
  </si>
  <si>
    <t xml:space="preserve">FS34102 Medium Green (F) </t>
  </si>
  <si>
    <t>TES4736</t>
  </si>
  <si>
    <t xml:space="preserve">FS34151 Interior Green (F) </t>
  </si>
  <si>
    <t>TES4739</t>
  </si>
  <si>
    <t xml:space="preserve">FS34227 Pale Green (F) </t>
  </si>
  <si>
    <t>TES4742</t>
  </si>
  <si>
    <t xml:space="preserve">FS35044 Insignia Blue (F) </t>
  </si>
  <si>
    <t>TES4744</t>
  </si>
  <si>
    <t xml:space="preserve">FS35164 Intermediate Blue (F) </t>
  </si>
  <si>
    <t>TES4746</t>
  </si>
  <si>
    <t xml:space="preserve">FS35237 Medium Gray (F) </t>
  </si>
  <si>
    <t>TES4748</t>
  </si>
  <si>
    <t xml:space="preserve">FS35622 Duck Egg Blue </t>
  </si>
  <si>
    <t>TES4749</t>
  </si>
  <si>
    <t xml:space="preserve">FS36076 Engine Gray (F) </t>
  </si>
  <si>
    <t>TES4750</t>
  </si>
  <si>
    <t xml:space="preserve">FS36081 Euro I Gray (F) </t>
  </si>
  <si>
    <t>TES4752</t>
  </si>
  <si>
    <t xml:space="preserve">FS36118 Gunship Gray (F) </t>
  </si>
  <si>
    <t>TES4754</t>
  </si>
  <si>
    <t xml:space="preserve">FS36176 Dark Gray (F-15) (F) </t>
  </si>
  <si>
    <t>TES4755</t>
  </si>
  <si>
    <t xml:space="preserve">FS36231 Dark Gull Gray (F) </t>
  </si>
  <si>
    <t>TES4757</t>
  </si>
  <si>
    <t xml:space="preserve">FS36270 Neutral Gray (F) </t>
  </si>
  <si>
    <t>TES4759</t>
  </si>
  <si>
    <t xml:space="preserve">FS36307 Light Sea Gray (F) </t>
  </si>
  <si>
    <t>TES4761</t>
  </si>
  <si>
    <t xml:space="preserve">FS36320 Dark Ghost Gray (F) </t>
  </si>
  <si>
    <t>TES4762</t>
  </si>
  <si>
    <t xml:space="preserve">FS36375 Light Ghost Gray (F) </t>
  </si>
  <si>
    <t>TES4763</t>
  </si>
  <si>
    <t xml:space="preserve">FS36440 Flat Gull Gray (F) </t>
  </si>
  <si>
    <t>TES4765</t>
  </si>
  <si>
    <t xml:space="preserve">FS36495 Light Gray (F) </t>
  </si>
  <si>
    <t>TES4766</t>
  </si>
  <si>
    <t xml:space="preserve">FS36622 Camouflage Gray (F) </t>
  </si>
  <si>
    <t>TES4767</t>
  </si>
  <si>
    <t xml:space="preserve">FS37031 Aircraft Interior Black (F) </t>
  </si>
  <si>
    <t>TES4768</t>
  </si>
  <si>
    <t xml:space="preserve">FS37038 Flat Black (F) </t>
  </si>
  <si>
    <t>TES4769</t>
  </si>
  <si>
    <t xml:space="preserve">FS37875 Flat White (F) </t>
  </si>
  <si>
    <t>TES4770</t>
  </si>
  <si>
    <t xml:space="preserve">LW00002 Grau RLM 02 (SG) </t>
  </si>
  <si>
    <t>TES4771</t>
  </si>
  <si>
    <t xml:space="preserve">LW00004 Gelb RLM 04 (SG) </t>
  </si>
  <si>
    <t>TES4772</t>
  </si>
  <si>
    <t xml:space="preserve">LW00023 Rot RLM 23 (SG) </t>
  </si>
  <si>
    <t>TES4773</t>
  </si>
  <si>
    <t>LW00024 Dunkelblau RLM 24 (SG)</t>
  </si>
  <si>
    <t>TES4774</t>
  </si>
  <si>
    <t xml:space="preserve">LW00025 Hellgrun RLM 25 (SG) </t>
  </si>
  <si>
    <t>TES4775</t>
  </si>
  <si>
    <t xml:space="preserve">LW00061 Dunkelbraun RLM 61 (SG) </t>
  </si>
  <si>
    <t>TES4776</t>
  </si>
  <si>
    <t xml:space="preserve">LW00062 Grun RLM 62 (SG) </t>
  </si>
  <si>
    <t>TES4777</t>
  </si>
  <si>
    <t xml:space="preserve">LW00063 Lichtgrau RLM 63 (SG) </t>
  </si>
  <si>
    <t>TES4778</t>
  </si>
  <si>
    <t xml:space="preserve">LW00065 Hellblau RLM 65 (SG) </t>
  </si>
  <si>
    <t>TES4779</t>
  </si>
  <si>
    <t xml:space="preserve">LW00066 Schwarzgrau RLM 66 (F) </t>
  </si>
  <si>
    <t>TES4780</t>
  </si>
  <si>
    <t xml:space="preserve">LW00070 Schwarzgrun RLM70(SG) </t>
  </si>
  <si>
    <t>TES4781</t>
  </si>
  <si>
    <t xml:space="preserve">LW00071 Dunkelgrun RLM71 (SG) </t>
  </si>
  <si>
    <t>TES4782</t>
  </si>
  <si>
    <t xml:space="preserve">LW00072 Grun RLM 72 (SG) </t>
  </si>
  <si>
    <t>TES4783</t>
  </si>
  <si>
    <t xml:space="preserve">LW00073 Grun RLM 73 (SG) </t>
  </si>
  <si>
    <t>TES4784</t>
  </si>
  <si>
    <t xml:space="preserve">LW00074 Graugrun RLM 74 (SG) </t>
  </si>
  <si>
    <t>TES4785</t>
  </si>
  <si>
    <t>LW00075 Grauviolett RLM75 (SG)</t>
  </si>
  <si>
    <t>TES4786</t>
  </si>
  <si>
    <t xml:space="preserve">LW00076 Lichtblau RLM 76 (SG) </t>
  </si>
  <si>
    <t>TES4787</t>
  </si>
  <si>
    <t xml:space="preserve">LW00077 Hellgrau RLM 77 (SG) </t>
  </si>
  <si>
    <t>TES4788</t>
  </si>
  <si>
    <t xml:space="preserve">LW00078 Hellblau RLM 78 (SG) </t>
  </si>
  <si>
    <t>TES4789</t>
  </si>
  <si>
    <t xml:space="preserve">LW00079 Sandgelb RLM 79 (SG) </t>
  </si>
  <si>
    <t>TES4790</t>
  </si>
  <si>
    <t xml:space="preserve">LW00080 Olivgrun RLM 80 (SG) </t>
  </si>
  <si>
    <t>TES4791</t>
  </si>
  <si>
    <t xml:space="preserve">LW00081 Braunviolett RLM81 (SG) </t>
  </si>
  <si>
    <t>TES4792</t>
  </si>
  <si>
    <t xml:space="preserve">LW00082 Dunkelgrun RLM82 (SG) </t>
  </si>
  <si>
    <t>TES4793</t>
  </si>
  <si>
    <t xml:space="preserve">LW00083 Lichtgrun RLM83 (SG) </t>
  </si>
  <si>
    <t>TES4794</t>
  </si>
  <si>
    <t xml:space="preserve">LW00084 Graublau RLM 84 (SG) </t>
  </si>
  <si>
    <t>TES4795</t>
  </si>
  <si>
    <t xml:space="preserve">AR00100 Panzer Schwarzgrau (F) </t>
  </si>
  <si>
    <t>TES4796</t>
  </si>
  <si>
    <t xml:space="preserve">AR00101 Panzer Dunkelgelb (F) </t>
  </si>
  <si>
    <t>TES4797</t>
  </si>
  <si>
    <t xml:space="preserve">AR00102 Panzer Schokoladenbraun (F) </t>
  </si>
  <si>
    <t>TES4798</t>
  </si>
  <si>
    <t xml:space="preserve">AR00103 Panzer Olivgrun (F) </t>
  </si>
  <si>
    <t>TES4805</t>
  </si>
  <si>
    <t xml:space="preserve">AR00110 Panzer Interior Buff (SG) </t>
  </si>
  <si>
    <t>TES4807</t>
  </si>
  <si>
    <t xml:space="preserve">AR00112 Russian Armor Green (SG) </t>
  </si>
  <si>
    <t>TES4812</t>
  </si>
  <si>
    <t xml:space="preserve">AR00200 US Army/Marines Sand (F) </t>
  </si>
  <si>
    <t>TES4813</t>
  </si>
  <si>
    <t xml:space="preserve">AR00201 British Gulf Armor Lt.Stone (F) </t>
  </si>
  <si>
    <t>TES4814</t>
  </si>
  <si>
    <t xml:space="preserve">AR00202 Israeli Armor Sand Gray (F) </t>
  </si>
  <si>
    <t>TES4840</t>
  </si>
  <si>
    <t xml:space="preserve">AN00610 RAF Sky Type 'S' (F) </t>
  </si>
  <si>
    <t>TES4842</t>
  </si>
  <si>
    <t xml:space="preserve">AN00613 Olive Drab (F) </t>
  </si>
  <si>
    <t>TES4846</t>
  </si>
  <si>
    <t xml:space="preserve">AN00617 Dark Earth (F) </t>
  </si>
  <si>
    <t>TES4847</t>
  </si>
  <si>
    <t xml:space="preserve">AN00485 US Navy Blue Gray (F) </t>
  </si>
  <si>
    <t>TES4849</t>
  </si>
  <si>
    <t xml:space="preserve">AN00625 RAF Dark Green (F) </t>
  </si>
  <si>
    <t>TES4850</t>
  </si>
  <si>
    <t xml:space="preserve">AN00626 RAF Interior Green (F) </t>
  </si>
  <si>
    <t>TES4851</t>
  </si>
  <si>
    <t xml:space="preserve">AN00627 Yellow Zinc Chromate (F) </t>
  </si>
  <si>
    <t>TES4852</t>
  </si>
  <si>
    <t xml:space="preserve">AN00628 Green Zinc Chromate (F) </t>
  </si>
  <si>
    <t>краен брой</t>
  </si>
  <si>
    <t>ед. Цена</t>
  </si>
  <si>
    <t>цена</t>
  </si>
  <si>
    <t>доставка</t>
  </si>
  <si>
    <t>общо</t>
  </si>
  <si>
    <t>крайна цена за 1 бройка</t>
  </si>
  <si>
    <t>TS50495</t>
  </si>
  <si>
    <t>Dried Paint Solvent 52ml</t>
  </si>
  <si>
    <t>TS50496</t>
  </si>
  <si>
    <t>Acrylic Thinner 118ml</t>
  </si>
  <si>
    <t>TS50497</t>
  </si>
  <si>
    <t>Universal Acrylic Cleaner 118ml</t>
  </si>
  <si>
    <t>M132 </t>
  </si>
  <si>
    <t>Mr.Masking Sol Neo</t>
  </si>
  <si>
    <t>общо без транспорт</t>
  </si>
  <si>
    <t>мои</t>
  </si>
  <si>
    <t>други</t>
  </si>
  <si>
    <t>TES1701</t>
  </si>
  <si>
    <t xml:space="preserve">Military Brown </t>
  </si>
  <si>
    <t xml:space="preserve">7.50 PLN </t>
  </si>
  <si>
    <t>TES1702</t>
  </si>
  <si>
    <t xml:space="preserve">Field Drab </t>
  </si>
  <si>
    <t>TES1704</t>
  </si>
  <si>
    <t xml:space="preserve">Armor Sand </t>
  </si>
  <si>
    <t>TES1705</t>
  </si>
  <si>
    <t xml:space="preserve">Insignia Red </t>
  </si>
  <si>
    <t>TES1706</t>
  </si>
  <si>
    <t xml:space="preserve">Sand </t>
  </si>
  <si>
    <t>TES1707</t>
  </si>
  <si>
    <t xml:space="preserve">Chrome Yellow </t>
  </si>
  <si>
    <t>TES1708</t>
  </si>
  <si>
    <t xml:space="preserve">Insignia Yellow </t>
  </si>
  <si>
    <t>TES1709</t>
  </si>
  <si>
    <t xml:space="preserve">Radome Tan </t>
  </si>
  <si>
    <t>TES1710</t>
  </si>
  <si>
    <t xml:space="preserve">Dark Green </t>
  </si>
  <si>
    <t>TES1711</t>
  </si>
  <si>
    <t xml:space="preserve">Olive Drab </t>
  </si>
  <si>
    <t>TES1712</t>
  </si>
  <si>
    <t xml:space="preserve">Field Green </t>
  </si>
  <si>
    <t>TES1713</t>
  </si>
  <si>
    <t xml:space="preserve">Medium Green </t>
  </si>
  <si>
    <t>TES1714</t>
  </si>
  <si>
    <t xml:space="preserve">Forest Green </t>
  </si>
  <si>
    <t>TES1715</t>
  </si>
  <si>
    <t xml:space="preserve">Interior Green </t>
  </si>
  <si>
    <t>TES1716</t>
  </si>
  <si>
    <t xml:space="preserve">Pale Green </t>
  </si>
  <si>
    <t>TES1717</t>
  </si>
  <si>
    <t xml:space="preserve">Dark Sea Blue </t>
  </si>
  <si>
    <t>TES1718</t>
  </si>
  <si>
    <t xml:space="preserve">Flat Sea Blue </t>
  </si>
  <si>
    <t>TES1719</t>
  </si>
  <si>
    <t xml:space="preserve">Insignia Blue </t>
  </si>
  <si>
    <t>TES1720</t>
  </si>
  <si>
    <t xml:space="preserve">Intermediate Blue </t>
  </si>
  <si>
    <t>TES1721</t>
  </si>
  <si>
    <t xml:space="preserve">Medium Gray </t>
  </si>
  <si>
    <t>TES1722</t>
  </si>
  <si>
    <t xml:space="preserve">Duck Egg Blue </t>
  </si>
  <si>
    <t>TES1723</t>
  </si>
  <si>
    <t xml:space="preserve">Gunship Gray </t>
  </si>
  <si>
    <t>TES1725</t>
  </si>
  <si>
    <t xml:space="preserve">Neutral Gray </t>
  </si>
  <si>
    <t>TES1726</t>
  </si>
  <si>
    <t xml:space="preserve">Light Sea Gray </t>
  </si>
  <si>
    <t>TES1728</t>
  </si>
  <si>
    <t xml:space="preserve">Lt. Ghost Gray </t>
  </si>
  <si>
    <t>TES1729</t>
  </si>
  <si>
    <t xml:space="preserve">Gloss Gull Gray </t>
  </si>
  <si>
    <t>TES1730</t>
  </si>
  <si>
    <t xml:space="preserve">Flat Gull Gray </t>
  </si>
  <si>
    <t>TES1731</t>
  </si>
  <si>
    <t xml:space="preserve">Aircraft Gray </t>
  </si>
  <si>
    <t>TES1732</t>
  </si>
  <si>
    <t xml:space="preserve">Light Gray </t>
  </si>
  <si>
    <t>TES1733</t>
  </si>
  <si>
    <t xml:space="preserve">Camouflage Gray </t>
  </si>
  <si>
    <t>TES1734</t>
  </si>
  <si>
    <t xml:space="preserve">Gm Zinc Chromate </t>
  </si>
  <si>
    <t>TES1735</t>
  </si>
  <si>
    <t xml:space="preserve">Wood </t>
  </si>
  <si>
    <t>TES1736</t>
  </si>
  <si>
    <t xml:space="preserve">Leather </t>
  </si>
  <si>
    <t>TES1737</t>
  </si>
  <si>
    <t xml:space="preserve">Decal Set </t>
  </si>
  <si>
    <t>TES1740</t>
  </si>
  <si>
    <t xml:space="preserve">Dark Gull Gray </t>
  </si>
  <si>
    <t>TES1741</t>
  </si>
  <si>
    <t xml:space="preserve">Dark Ghost Gray </t>
  </si>
  <si>
    <t>TES1742</t>
  </si>
  <si>
    <t xml:space="preserve">Dark Tan </t>
  </si>
  <si>
    <t>TES1744</t>
  </si>
  <si>
    <t xml:space="preserve">Gold </t>
  </si>
  <si>
    <t>TES1745</t>
  </si>
  <si>
    <t xml:space="preserve">Insignia White </t>
  </si>
  <si>
    <t>TES1747</t>
  </si>
  <si>
    <t xml:space="preserve">Gloss Black </t>
  </si>
  <si>
    <t>TES1749</t>
  </si>
  <si>
    <t xml:space="preserve">Flat Black </t>
  </si>
  <si>
    <t>TES1764</t>
  </si>
  <si>
    <t xml:space="preserve">Euro Dark Green </t>
  </si>
  <si>
    <t>TES1768</t>
  </si>
  <si>
    <t xml:space="preserve">Flat White </t>
  </si>
  <si>
    <t>TES1772</t>
  </si>
  <si>
    <t xml:space="preserve">Blue Angel Blue </t>
  </si>
  <si>
    <t>TES1775</t>
  </si>
  <si>
    <t xml:space="preserve">Fluorescent Red </t>
  </si>
  <si>
    <t>TES1780</t>
  </si>
  <si>
    <t xml:space="preserve">Steel </t>
  </si>
  <si>
    <t>TES1781</t>
  </si>
  <si>
    <t xml:space="preserve">Aluminum </t>
  </si>
  <si>
    <t>TES1782</t>
  </si>
  <si>
    <t xml:space="preserve">Brass </t>
  </si>
  <si>
    <t>TES1785</t>
  </si>
  <si>
    <t xml:space="preserve">Rust </t>
  </si>
  <si>
    <t>TES1786</t>
  </si>
  <si>
    <t xml:space="preserve">Med. Field Green </t>
  </si>
  <si>
    <t>TES1787</t>
  </si>
  <si>
    <t xml:space="preserve">Green Drab </t>
  </si>
  <si>
    <t>TES1788</t>
  </si>
  <si>
    <t xml:space="preserve">Euro I Gray </t>
  </si>
  <si>
    <t>TES1790</t>
  </si>
  <si>
    <t xml:space="preserve">Chrome Silver </t>
  </si>
  <si>
    <t>TES1791</t>
  </si>
  <si>
    <t xml:space="preserve">Navy Gray </t>
  </si>
  <si>
    <t>TES1792</t>
  </si>
  <si>
    <t xml:space="preserve">SAC Bomber Tan </t>
  </si>
  <si>
    <t>TES1793</t>
  </si>
  <si>
    <t xml:space="preserve">SAC Bomber Green </t>
  </si>
  <si>
    <t>TES1794</t>
  </si>
  <si>
    <t xml:space="preserve">Aggressor Gray </t>
  </si>
  <si>
    <t>TES1795</t>
  </si>
  <si>
    <t xml:space="preserve">Gunmetal </t>
  </si>
  <si>
    <t>TES1796</t>
  </si>
  <si>
    <t xml:space="preserve">Jet Exhaust </t>
  </si>
  <si>
    <t>Model Master 4354 4354 Pumpkin Orange</t>
  </si>
  <si>
    <t xml:space="preserve">0.94 EUR </t>
  </si>
  <si>
    <t>Model Master 4356 4356 Sol Yellow</t>
  </si>
  <si>
    <t>Model Master 4357 4357 Luna Yellow</t>
  </si>
  <si>
    <t>Model Master 4360 4360 Bear Brown</t>
  </si>
  <si>
    <t>Model Master 4362 4362</t>
  </si>
  <si>
    <t>Model Master 4382 4382 Angel Green</t>
  </si>
  <si>
    <t>Model Master 4387 4387 Ogre Green</t>
  </si>
  <si>
    <t>Model Master 4390 4390 Light Flesh</t>
  </si>
  <si>
    <t>Model Master 4392 4392 Bone</t>
  </si>
  <si>
    <t>Model Master 4398 4398 Hob Goblin Gray</t>
  </si>
  <si>
    <t>Model Master 4400 4400 Dragon Black</t>
  </si>
  <si>
    <t>Model Master 4402 4402 Armored Steel</t>
  </si>
  <si>
    <t>Model Master 4603 4603 Skin Tone Warm Tint (Flat)</t>
  </si>
  <si>
    <t>Model Master 4669 4669 Gloss Green (Gloss)</t>
  </si>
  <si>
    <t>Model Master 4676 4676 Jet Exhaust (Flat)</t>
  </si>
  <si>
    <t>Model Master 4682 4682 International Orange FS12197 (Gloss)</t>
  </si>
  <si>
    <t>Model Master 4683 4683 Chrome Yellow FS13538 (Gloss)</t>
  </si>
  <si>
    <t>Model Master 4687 4687 Blue Angels Blue FS15050 (Gloss)</t>
  </si>
  <si>
    <t>Model Master 4697 4697 Tan FS20400 (Semigloss)</t>
  </si>
  <si>
    <t>Model Master 4703 4703 Fluorescent Red FS28915 (Semigloss)</t>
  </si>
  <si>
    <t>Model Master 4709 4709 Dark Tan FS30219 (Flat)</t>
  </si>
  <si>
    <t>Model Master 4711 4711 Armor Sand FS30277 (Flat)</t>
  </si>
  <si>
    <t>Model Master 4722 4722 Radome Tan FS33613 (Flat)</t>
  </si>
  <si>
    <t>Model Master 4729 4729 Euro I Dark Green FS34092 (Flat)</t>
  </si>
  <si>
    <t>Model Master 4765 4765 Light Gray FS36495 (Flat)</t>
  </si>
  <si>
    <t>Model Master 4770 4770 Grau RLM02 (Semigloss)</t>
  </si>
  <si>
    <t>Model Master 4780 4780 Schwarzgrun RLM70 (Semigloss)</t>
  </si>
  <si>
    <t>Model Master 4781 4781 Dunkelgrun RLM71 (Semigloss)</t>
  </si>
  <si>
    <t>Model Master 4784 4784 Graugrun RLM74 (Semigloss)</t>
  </si>
  <si>
    <t>Model Master 4812 4812 US Army / Marines Gulf Armor Sand (Flat)</t>
  </si>
  <si>
    <t>Model Master 4846 4846 Dark Earth ANA617 (Flat)</t>
  </si>
  <si>
    <t>Model Master 4852 4852 Green Zinc Chromate (Flat)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</si>
</sst>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#0.00"/>
    <numFmt numFmtId="167" formatCode="##0"/>
    <numFmt numFmtId="168" formatCode="#,##0.00\ [$PLN]"/>
    <numFmt numFmtId="169" formatCode="#,##0.000"/>
    <numFmt numFmtId="170" formatCode="#,##0.00\ [$BGL]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8"/>
      <color indexed="54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color indexed="30"/>
      <name val="Arial"/>
      <family val="2"/>
    </font>
    <font>
      <sz val="8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1">
      <alignment/>
      <protection/>
    </xf>
    <xf numFmtId="166" fontId="1" fillId="0" borderId="0" xfId="21" applyNumberFormat="1">
      <alignment/>
      <protection/>
    </xf>
    <xf numFmtId="164" fontId="1" fillId="0" borderId="0" xfId="21" applyNumberFormat="1">
      <alignment/>
      <protection/>
    </xf>
    <xf numFmtId="164" fontId="2" fillId="0" borderId="0" xfId="21" applyFont="1" applyFill="1" applyAlignment="1">
      <alignment horizontal="left" wrapText="1"/>
      <protection/>
    </xf>
    <xf numFmtId="164" fontId="2" fillId="0" borderId="0" xfId="21" applyFont="1" applyFill="1" applyAlignment="1">
      <alignment horizontal="left" wrapText="1" indent="1"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4" fillId="0" borderId="0" xfId="21" applyFont="1" applyFill="1">
      <alignment/>
      <protection/>
    </xf>
    <xf numFmtId="164" fontId="2" fillId="2" borderId="0" xfId="21" applyFont="1" applyFill="1" applyAlignment="1">
      <alignment horizontal="left" wrapText="1"/>
      <protection/>
    </xf>
    <xf numFmtId="164" fontId="2" fillId="2" borderId="0" xfId="21" applyFont="1" applyFill="1" applyAlignment="1">
      <alignment horizontal="left" wrapText="1" indent="1"/>
      <protection/>
    </xf>
    <xf numFmtId="164" fontId="3" fillId="2" borderId="0" xfId="20" applyNumberFormat="1" applyFont="1" applyFill="1" applyBorder="1" applyAlignment="1" applyProtection="1">
      <alignment horizontal="left" wrapText="1" indent="1"/>
      <protection/>
    </xf>
    <xf numFmtId="164" fontId="5" fillId="2" borderId="0" xfId="21" applyFont="1" applyFill="1" applyAlignment="1">
      <alignment horizontal="right" wrapText="1" indent="1"/>
      <protection/>
    </xf>
    <xf numFmtId="164" fontId="1" fillId="2" borderId="0" xfId="21" applyFill="1">
      <alignment/>
      <protection/>
    </xf>
    <xf numFmtId="167" fontId="1" fillId="2" borderId="0" xfId="21" applyNumberFormat="1" applyFill="1">
      <alignment/>
      <protection/>
    </xf>
    <xf numFmtId="164" fontId="2" fillId="3" borderId="0" xfId="21" applyFont="1" applyFill="1" applyAlignment="1">
      <alignment horizontal="left" wrapText="1"/>
      <protection/>
    </xf>
    <xf numFmtId="164" fontId="2" fillId="3" borderId="0" xfId="21" applyFont="1" applyFill="1" applyAlignment="1">
      <alignment horizontal="left" wrapText="1" indent="1"/>
      <protection/>
    </xf>
    <xf numFmtId="164" fontId="3" fillId="3" borderId="0" xfId="20" applyNumberFormat="1" applyFont="1" applyFill="1" applyBorder="1" applyAlignment="1" applyProtection="1">
      <alignment horizontal="left" wrapText="1" indent="1"/>
      <protection/>
    </xf>
    <xf numFmtId="164" fontId="5" fillId="3" borderId="0" xfId="21" applyFont="1" applyFill="1" applyAlignment="1">
      <alignment horizontal="right" wrapText="1" indent="1"/>
      <protection/>
    </xf>
    <xf numFmtId="167" fontId="1" fillId="0" borderId="0" xfId="21" applyNumberFormat="1">
      <alignment/>
      <protection/>
    </xf>
    <xf numFmtId="164" fontId="2" fillId="4" borderId="0" xfId="21" applyFont="1" applyFill="1" applyAlignment="1">
      <alignment horizontal="left" wrapText="1"/>
      <protection/>
    </xf>
    <xf numFmtId="164" fontId="2" fillId="4" borderId="0" xfId="21" applyFont="1" applyFill="1" applyAlignment="1">
      <alignment horizontal="left" wrapText="1" indent="1"/>
      <protection/>
    </xf>
    <xf numFmtId="164" fontId="3" fillId="4" borderId="0" xfId="20" applyNumberFormat="1" applyFont="1" applyFill="1" applyBorder="1" applyAlignment="1" applyProtection="1">
      <alignment horizontal="left" wrapText="1" indent="1"/>
      <protection/>
    </xf>
    <xf numFmtId="164" fontId="5" fillId="4" borderId="0" xfId="21" applyFont="1" applyFill="1" applyAlignment="1">
      <alignment horizontal="right" wrapText="1" indent="1"/>
      <protection/>
    </xf>
    <xf numFmtId="164" fontId="2" fillId="5" borderId="0" xfId="21" applyFont="1" applyFill="1" applyAlignment="1">
      <alignment horizontal="left" wrapText="1"/>
      <protection/>
    </xf>
    <xf numFmtId="164" fontId="2" fillId="5" borderId="0" xfId="21" applyFont="1" applyFill="1" applyAlignment="1">
      <alignment horizontal="left" wrapText="1" indent="1"/>
      <protection/>
    </xf>
    <xf numFmtId="164" fontId="3" fillId="5" borderId="0" xfId="20" applyNumberFormat="1" applyFont="1" applyFill="1" applyBorder="1" applyAlignment="1" applyProtection="1">
      <alignment horizontal="left" wrapText="1" indent="1"/>
      <protection/>
    </xf>
    <xf numFmtId="164" fontId="5" fillId="5" borderId="0" xfId="21" applyFont="1" applyFill="1" applyAlignment="1">
      <alignment horizontal="right" wrapText="1" indent="1"/>
      <protection/>
    </xf>
    <xf numFmtId="164" fontId="1" fillId="5" borderId="0" xfId="21" applyFill="1">
      <alignment/>
      <protection/>
    </xf>
    <xf numFmtId="167" fontId="1" fillId="5" borderId="0" xfId="21" applyNumberFormat="1" applyFill="1">
      <alignment/>
      <protection/>
    </xf>
    <xf numFmtId="168" fontId="1" fillId="0" borderId="0" xfId="21" applyNumberFormat="1">
      <alignment/>
      <protection/>
    </xf>
    <xf numFmtId="169" fontId="1" fillId="0" borderId="0" xfId="21" applyNumberFormat="1">
      <alignment/>
      <protection/>
    </xf>
    <xf numFmtId="170" fontId="1" fillId="0" borderId="0" xfId="21" applyNumberFormat="1">
      <alignment/>
      <protection/>
    </xf>
    <xf numFmtId="168" fontId="5" fillId="4" borderId="0" xfId="21" applyNumberFormat="1" applyFont="1" applyFill="1" applyAlignment="1">
      <alignment horizontal="right" wrapText="1" indent="1"/>
      <protection/>
    </xf>
    <xf numFmtId="164" fontId="6" fillId="2" borderId="0" xfId="21" applyFont="1" applyFill="1" applyAlignment="1">
      <alignment vertical="top" wrapText="1"/>
      <protection/>
    </xf>
    <xf numFmtId="164" fontId="6" fillId="2" borderId="0" xfId="21" applyFont="1" applyFill="1" applyAlignment="1">
      <alignment horizontal="center" wrapText="1"/>
      <protection/>
    </xf>
    <xf numFmtId="164" fontId="6" fillId="0" borderId="0" xfId="21" applyFont="1" applyAlignment="1">
      <alignment vertical="top" wrapText="1"/>
      <protection/>
    </xf>
    <xf numFmtId="164" fontId="6" fillId="0" borderId="0" xfId="21" applyFont="1" applyAlignment="1">
      <alignment horizontal="center" wrapText="1"/>
      <protection/>
    </xf>
    <xf numFmtId="164" fontId="4" fillId="6" borderId="0" xfId="2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0F1"/>
      <rgbColor rgb="00CCFFFF"/>
      <rgbColor rgb="00660066"/>
      <rgbColor rgb="00FF8080"/>
      <rgbColor rgb="000068B4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616C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8.emf" /><Relationship Id="rId2" Type="http://schemas.openxmlformats.org/officeDocument/2006/relationships/image" Target="../media/image2.emf" /><Relationship Id="rId3" Type="http://schemas.openxmlformats.org/officeDocument/2006/relationships/image" Target="../media/image149.emf" /><Relationship Id="rId4" Type="http://schemas.openxmlformats.org/officeDocument/2006/relationships/image" Target="../media/image150.emf" /><Relationship Id="rId5" Type="http://schemas.openxmlformats.org/officeDocument/2006/relationships/image" Target="../media/image151.emf" /><Relationship Id="rId6" Type="http://schemas.openxmlformats.org/officeDocument/2006/relationships/image" Target="../media/image152.emf" /><Relationship Id="rId7" Type="http://schemas.openxmlformats.org/officeDocument/2006/relationships/image" Target="../media/image153.emf" /><Relationship Id="rId8" Type="http://schemas.openxmlformats.org/officeDocument/2006/relationships/image" Target="../media/image154.emf" /><Relationship Id="rId9" Type="http://schemas.openxmlformats.org/officeDocument/2006/relationships/image" Target="../media/image155.emf" /><Relationship Id="rId10" Type="http://schemas.openxmlformats.org/officeDocument/2006/relationships/image" Target="../media/image156.emf" /><Relationship Id="rId11" Type="http://schemas.openxmlformats.org/officeDocument/2006/relationships/image" Target="../media/image157.emf" /><Relationship Id="rId12" Type="http://schemas.openxmlformats.org/officeDocument/2006/relationships/image" Target="../media/image158.emf" /><Relationship Id="rId13" Type="http://schemas.openxmlformats.org/officeDocument/2006/relationships/image" Target="../media/image159.emf" /><Relationship Id="rId14" Type="http://schemas.openxmlformats.org/officeDocument/2006/relationships/image" Target="../media/image160.emf" /><Relationship Id="rId15" Type="http://schemas.openxmlformats.org/officeDocument/2006/relationships/image" Target="../media/image161.emf" /><Relationship Id="rId16" Type="http://schemas.openxmlformats.org/officeDocument/2006/relationships/image" Target="../media/image162.emf" /><Relationship Id="rId17" Type="http://schemas.openxmlformats.org/officeDocument/2006/relationships/image" Target="../media/image163.emf" /><Relationship Id="rId18" Type="http://schemas.openxmlformats.org/officeDocument/2006/relationships/image" Target="../media/image164.emf" /><Relationship Id="rId19" Type="http://schemas.openxmlformats.org/officeDocument/2006/relationships/image" Target="../media/image165.emf" /><Relationship Id="rId20" Type="http://schemas.openxmlformats.org/officeDocument/2006/relationships/image" Target="../media/image166.emf" /><Relationship Id="rId21" Type="http://schemas.openxmlformats.org/officeDocument/2006/relationships/image" Target="../media/image167.emf" /><Relationship Id="rId22" Type="http://schemas.openxmlformats.org/officeDocument/2006/relationships/image" Target="../media/image168.emf" /><Relationship Id="rId23" Type="http://schemas.openxmlformats.org/officeDocument/2006/relationships/image" Target="../media/image169.emf" /><Relationship Id="rId24" Type="http://schemas.openxmlformats.org/officeDocument/2006/relationships/image" Target="../media/image170.emf" /><Relationship Id="rId25" Type="http://schemas.openxmlformats.org/officeDocument/2006/relationships/image" Target="../media/image171.emf" /><Relationship Id="rId26" Type="http://schemas.openxmlformats.org/officeDocument/2006/relationships/image" Target="../media/image172.emf" /><Relationship Id="rId27" Type="http://schemas.openxmlformats.org/officeDocument/2006/relationships/image" Target="../media/image173.emf" /><Relationship Id="rId28" Type="http://schemas.openxmlformats.org/officeDocument/2006/relationships/image" Target="../media/image174.emf" /><Relationship Id="rId29" Type="http://schemas.openxmlformats.org/officeDocument/2006/relationships/image" Target="../media/image175.emf" /><Relationship Id="rId30" Type="http://schemas.openxmlformats.org/officeDocument/2006/relationships/image" Target="../media/image176.emf" /><Relationship Id="rId31" Type="http://schemas.openxmlformats.org/officeDocument/2006/relationships/image" Target="../media/image177.emf" /><Relationship Id="rId32" Type="http://schemas.openxmlformats.org/officeDocument/2006/relationships/image" Target="../media/image178.emf" /><Relationship Id="rId33" Type="http://schemas.openxmlformats.org/officeDocument/2006/relationships/image" Target="../media/image179.emf" /><Relationship Id="rId34" Type="http://schemas.openxmlformats.org/officeDocument/2006/relationships/image" Target="../media/image180.emf" /><Relationship Id="rId35" Type="http://schemas.openxmlformats.org/officeDocument/2006/relationships/image" Target="../media/image181.emf" /><Relationship Id="rId36" Type="http://schemas.openxmlformats.org/officeDocument/2006/relationships/image" Target="../media/image182.emf" /><Relationship Id="rId37" Type="http://schemas.openxmlformats.org/officeDocument/2006/relationships/image" Target="../media/image183.emf" /><Relationship Id="rId38" Type="http://schemas.openxmlformats.org/officeDocument/2006/relationships/image" Target="../media/image184.emf" /><Relationship Id="rId39" Type="http://schemas.openxmlformats.org/officeDocument/2006/relationships/image" Target="../media/image185.emf" /><Relationship Id="rId40" Type="http://schemas.openxmlformats.org/officeDocument/2006/relationships/image" Target="../media/image186.emf" /><Relationship Id="rId41" Type="http://schemas.openxmlformats.org/officeDocument/2006/relationships/image" Target="../media/image187.emf" /><Relationship Id="rId42" Type="http://schemas.openxmlformats.org/officeDocument/2006/relationships/image" Target="../media/image188.emf" /><Relationship Id="rId43" Type="http://schemas.openxmlformats.org/officeDocument/2006/relationships/image" Target="../media/image189.emf" /><Relationship Id="rId44" Type="http://schemas.openxmlformats.org/officeDocument/2006/relationships/image" Target="../media/image190.emf" /><Relationship Id="rId45" Type="http://schemas.openxmlformats.org/officeDocument/2006/relationships/image" Target="../media/image191.emf" /><Relationship Id="rId46" Type="http://schemas.openxmlformats.org/officeDocument/2006/relationships/image" Target="../media/image192.emf" /><Relationship Id="rId47" Type="http://schemas.openxmlformats.org/officeDocument/2006/relationships/image" Target="../media/image193.emf" /><Relationship Id="rId48" Type="http://schemas.openxmlformats.org/officeDocument/2006/relationships/image" Target="../media/image194.emf" /><Relationship Id="rId49" Type="http://schemas.openxmlformats.org/officeDocument/2006/relationships/image" Target="../media/image195.emf" /><Relationship Id="rId50" Type="http://schemas.openxmlformats.org/officeDocument/2006/relationships/image" Target="../media/image196.emf" /><Relationship Id="rId51" Type="http://schemas.openxmlformats.org/officeDocument/2006/relationships/image" Target="../media/image197.emf" /><Relationship Id="rId52" Type="http://schemas.openxmlformats.org/officeDocument/2006/relationships/image" Target="../media/image198.emf" /><Relationship Id="rId53" Type="http://schemas.openxmlformats.org/officeDocument/2006/relationships/image" Target="../media/image199.emf" /><Relationship Id="rId54" Type="http://schemas.openxmlformats.org/officeDocument/2006/relationships/image" Target="../media/image200.emf" /><Relationship Id="rId55" Type="http://schemas.openxmlformats.org/officeDocument/2006/relationships/image" Target="../media/image201.emf" /><Relationship Id="rId56" Type="http://schemas.openxmlformats.org/officeDocument/2006/relationships/image" Target="../media/image202.emf" /><Relationship Id="rId57" Type="http://schemas.openxmlformats.org/officeDocument/2006/relationships/image" Target="../media/image203.emf" /><Relationship Id="rId58" Type="http://schemas.openxmlformats.org/officeDocument/2006/relationships/image" Target="../media/image204.emf" /><Relationship Id="rId59" Type="http://schemas.openxmlformats.org/officeDocument/2006/relationships/image" Target="../media/image205.emf" /><Relationship Id="rId60" Type="http://schemas.openxmlformats.org/officeDocument/2006/relationships/image" Target="../media/image20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7.png" /><Relationship Id="rId2" Type="http://schemas.openxmlformats.org/officeDocument/2006/relationships/image" Target="../media/image2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142875</xdr:rowOff>
    </xdr:from>
    <xdr:to>
      <xdr:col>7</xdr:col>
      <xdr:colOff>180975</xdr:colOff>
      <xdr:row>16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2409825"/>
          <a:ext cx="904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142875</xdr:rowOff>
    </xdr:from>
    <xdr:to>
      <xdr:col>7</xdr:col>
      <xdr:colOff>228600</xdr:colOff>
      <xdr:row>15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40982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15</xdr:row>
      <xdr:rowOff>133350</xdr:rowOff>
    </xdr:from>
    <xdr:to>
      <xdr:col>7</xdr:col>
      <xdr:colOff>180975</xdr:colOff>
      <xdr:row>17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25622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15</xdr:row>
      <xdr:rowOff>133350</xdr:rowOff>
    </xdr:from>
    <xdr:to>
      <xdr:col>7</xdr:col>
      <xdr:colOff>228600</xdr:colOff>
      <xdr:row>16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5622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16</xdr:row>
      <xdr:rowOff>133350</xdr:rowOff>
    </xdr:from>
    <xdr:to>
      <xdr:col>7</xdr:col>
      <xdr:colOff>180975</xdr:colOff>
      <xdr:row>18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27241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16</xdr:row>
      <xdr:rowOff>133350</xdr:rowOff>
    </xdr:from>
    <xdr:to>
      <xdr:col>7</xdr:col>
      <xdr:colOff>228600</xdr:colOff>
      <xdr:row>17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7241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17</xdr:row>
      <xdr:rowOff>133350</xdr:rowOff>
    </xdr:from>
    <xdr:to>
      <xdr:col>7</xdr:col>
      <xdr:colOff>180975</xdr:colOff>
      <xdr:row>19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28860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17</xdr:row>
      <xdr:rowOff>133350</xdr:rowOff>
    </xdr:from>
    <xdr:to>
      <xdr:col>7</xdr:col>
      <xdr:colOff>228600</xdr:colOff>
      <xdr:row>18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886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18</xdr:row>
      <xdr:rowOff>133350</xdr:rowOff>
    </xdr:from>
    <xdr:to>
      <xdr:col>7</xdr:col>
      <xdr:colOff>180975</xdr:colOff>
      <xdr:row>20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58050" y="30480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18</xdr:row>
      <xdr:rowOff>133350</xdr:rowOff>
    </xdr:from>
    <xdr:to>
      <xdr:col>7</xdr:col>
      <xdr:colOff>228600</xdr:colOff>
      <xdr:row>19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0480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19</xdr:row>
      <xdr:rowOff>133350</xdr:rowOff>
    </xdr:from>
    <xdr:to>
      <xdr:col>7</xdr:col>
      <xdr:colOff>180975</xdr:colOff>
      <xdr:row>21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58050" y="32099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19</xdr:row>
      <xdr:rowOff>133350</xdr:rowOff>
    </xdr:from>
    <xdr:to>
      <xdr:col>7</xdr:col>
      <xdr:colOff>228600</xdr:colOff>
      <xdr:row>20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2099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20</xdr:row>
      <xdr:rowOff>133350</xdr:rowOff>
    </xdr:from>
    <xdr:to>
      <xdr:col>7</xdr:col>
      <xdr:colOff>180975</xdr:colOff>
      <xdr:row>22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58050" y="33718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20</xdr:row>
      <xdr:rowOff>133350</xdr:rowOff>
    </xdr:from>
    <xdr:to>
      <xdr:col>7</xdr:col>
      <xdr:colOff>228600</xdr:colOff>
      <xdr:row>21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3718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21</xdr:row>
      <xdr:rowOff>133350</xdr:rowOff>
    </xdr:from>
    <xdr:to>
      <xdr:col>7</xdr:col>
      <xdr:colOff>180975</xdr:colOff>
      <xdr:row>23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58050" y="35337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21</xdr:row>
      <xdr:rowOff>133350</xdr:rowOff>
    </xdr:from>
    <xdr:to>
      <xdr:col>7</xdr:col>
      <xdr:colOff>228600</xdr:colOff>
      <xdr:row>22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5337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22</xdr:row>
      <xdr:rowOff>133350</xdr:rowOff>
    </xdr:from>
    <xdr:to>
      <xdr:col>7</xdr:col>
      <xdr:colOff>180975</xdr:colOff>
      <xdr:row>24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58050" y="36957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22</xdr:row>
      <xdr:rowOff>133350</xdr:rowOff>
    </xdr:from>
    <xdr:to>
      <xdr:col>7</xdr:col>
      <xdr:colOff>228600</xdr:colOff>
      <xdr:row>23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6957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23</xdr:row>
      <xdr:rowOff>133350</xdr:rowOff>
    </xdr:from>
    <xdr:to>
      <xdr:col>7</xdr:col>
      <xdr:colOff>180975</xdr:colOff>
      <xdr:row>25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58050" y="38576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23</xdr:row>
      <xdr:rowOff>133350</xdr:rowOff>
    </xdr:from>
    <xdr:to>
      <xdr:col>7</xdr:col>
      <xdr:colOff>228600</xdr:colOff>
      <xdr:row>24</xdr:row>
      <xdr:rowOff>85725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8576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24</xdr:row>
      <xdr:rowOff>133350</xdr:rowOff>
    </xdr:from>
    <xdr:to>
      <xdr:col>7</xdr:col>
      <xdr:colOff>180975</xdr:colOff>
      <xdr:row>26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58050" y="40195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24</xdr:row>
      <xdr:rowOff>133350</xdr:rowOff>
    </xdr:from>
    <xdr:to>
      <xdr:col>7</xdr:col>
      <xdr:colOff>228600</xdr:colOff>
      <xdr:row>25</xdr:row>
      <xdr:rowOff>85725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40195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25</xdr:row>
      <xdr:rowOff>133350</xdr:rowOff>
    </xdr:from>
    <xdr:to>
      <xdr:col>7</xdr:col>
      <xdr:colOff>180975</xdr:colOff>
      <xdr:row>27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58050" y="41814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25</xdr:row>
      <xdr:rowOff>133350</xdr:rowOff>
    </xdr:from>
    <xdr:to>
      <xdr:col>7</xdr:col>
      <xdr:colOff>228600</xdr:colOff>
      <xdr:row>26</xdr:row>
      <xdr:rowOff>85725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41814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26</xdr:row>
      <xdr:rowOff>133350</xdr:rowOff>
    </xdr:from>
    <xdr:to>
      <xdr:col>7</xdr:col>
      <xdr:colOff>180975</xdr:colOff>
      <xdr:row>28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58050" y="43434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133350</xdr:rowOff>
    </xdr:from>
    <xdr:to>
      <xdr:col>7</xdr:col>
      <xdr:colOff>228600</xdr:colOff>
      <xdr:row>27</xdr:row>
      <xdr:rowOff>85725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43434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27</xdr:row>
      <xdr:rowOff>133350</xdr:rowOff>
    </xdr:from>
    <xdr:to>
      <xdr:col>7</xdr:col>
      <xdr:colOff>180975</xdr:colOff>
      <xdr:row>29</xdr:row>
      <xdr:rowOff>28575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58050" y="45053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27</xdr:row>
      <xdr:rowOff>133350</xdr:rowOff>
    </xdr:from>
    <xdr:to>
      <xdr:col>7</xdr:col>
      <xdr:colOff>228600</xdr:colOff>
      <xdr:row>28</xdr:row>
      <xdr:rowOff>85725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45053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28</xdr:row>
      <xdr:rowOff>133350</xdr:rowOff>
    </xdr:from>
    <xdr:to>
      <xdr:col>7</xdr:col>
      <xdr:colOff>180975</xdr:colOff>
      <xdr:row>30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58050" y="46672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28</xdr:row>
      <xdr:rowOff>133350</xdr:rowOff>
    </xdr:from>
    <xdr:to>
      <xdr:col>7</xdr:col>
      <xdr:colOff>228600</xdr:colOff>
      <xdr:row>29</xdr:row>
      <xdr:rowOff>85725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46672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29</xdr:row>
      <xdr:rowOff>133350</xdr:rowOff>
    </xdr:from>
    <xdr:to>
      <xdr:col>7</xdr:col>
      <xdr:colOff>180975</xdr:colOff>
      <xdr:row>31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58050" y="48291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29</xdr:row>
      <xdr:rowOff>133350</xdr:rowOff>
    </xdr:from>
    <xdr:to>
      <xdr:col>7</xdr:col>
      <xdr:colOff>228600</xdr:colOff>
      <xdr:row>30</xdr:row>
      <xdr:rowOff>85725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48291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30</xdr:row>
      <xdr:rowOff>133350</xdr:rowOff>
    </xdr:from>
    <xdr:to>
      <xdr:col>7</xdr:col>
      <xdr:colOff>180975</xdr:colOff>
      <xdr:row>32</xdr:row>
      <xdr:rowOff>28575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58050" y="49911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30</xdr:row>
      <xdr:rowOff>133350</xdr:rowOff>
    </xdr:from>
    <xdr:to>
      <xdr:col>7</xdr:col>
      <xdr:colOff>228600</xdr:colOff>
      <xdr:row>31</xdr:row>
      <xdr:rowOff>85725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49911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31</xdr:row>
      <xdr:rowOff>133350</xdr:rowOff>
    </xdr:from>
    <xdr:to>
      <xdr:col>7</xdr:col>
      <xdr:colOff>180975</xdr:colOff>
      <xdr:row>33</xdr:row>
      <xdr:rowOff>28575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58050" y="51530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31</xdr:row>
      <xdr:rowOff>133350</xdr:rowOff>
    </xdr:from>
    <xdr:to>
      <xdr:col>7</xdr:col>
      <xdr:colOff>228600</xdr:colOff>
      <xdr:row>32</xdr:row>
      <xdr:rowOff>85725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51530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32</xdr:row>
      <xdr:rowOff>133350</xdr:rowOff>
    </xdr:from>
    <xdr:to>
      <xdr:col>7</xdr:col>
      <xdr:colOff>180975</xdr:colOff>
      <xdr:row>34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258050" y="53149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32</xdr:row>
      <xdr:rowOff>133350</xdr:rowOff>
    </xdr:from>
    <xdr:to>
      <xdr:col>7</xdr:col>
      <xdr:colOff>228600</xdr:colOff>
      <xdr:row>33</xdr:row>
      <xdr:rowOff>85725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53149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33</xdr:row>
      <xdr:rowOff>133350</xdr:rowOff>
    </xdr:from>
    <xdr:to>
      <xdr:col>7</xdr:col>
      <xdr:colOff>180975</xdr:colOff>
      <xdr:row>35</xdr:row>
      <xdr:rowOff>28575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58050" y="54768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33</xdr:row>
      <xdr:rowOff>133350</xdr:rowOff>
    </xdr:from>
    <xdr:to>
      <xdr:col>7</xdr:col>
      <xdr:colOff>228600</xdr:colOff>
      <xdr:row>34</xdr:row>
      <xdr:rowOff>85725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54768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34</xdr:row>
      <xdr:rowOff>133350</xdr:rowOff>
    </xdr:from>
    <xdr:to>
      <xdr:col>7</xdr:col>
      <xdr:colOff>180975</xdr:colOff>
      <xdr:row>36</xdr:row>
      <xdr:rowOff>28575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258050" y="56388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34</xdr:row>
      <xdr:rowOff>133350</xdr:rowOff>
    </xdr:from>
    <xdr:to>
      <xdr:col>7</xdr:col>
      <xdr:colOff>228600</xdr:colOff>
      <xdr:row>35</xdr:row>
      <xdr:rowOff>85725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56388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35</xdr:row>
      <xdr:rowOff>133350</xdr:rowOff>
    </xdr:from>
    <xdr:to>
      <xdr:col>7</xdr:col>
      <xdr:colOff>180975</xdr:colOff>
      <xdr:row>37</xdr:row>
      <xdr:rowOff>28575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258050" y="58007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35</xdr:row>
      <xdr:rowOff>133350</xdr:rowOff>
    </xdr:from>
    <xdr:to>
      <xdr:col>7</xdr:col>
      <xdr:colOff>228600</xdr:colOff>
      <xdr:row>36</xdr:row>
      <xdr:rowOff>85725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58007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36</xdr:row>
      <xdr:rowOff>133350</xdr:rowOff>
    </xdr:from>
    <xdr:to>
      <xdr:col>7</xdr:col>
      <xdr:colOff>180975</xdr:colOff>
      <xdr:row>38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258050" y="59626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36</xdr:row>
      <xdr:rowOff>133350</xdr:rowOff>
    </xdr:from>
    <xdr:to>
      <xdr:col>7</xdr:col>
      <xdr:colOff>228600</xdr:colOff>
      <xdr:row>37</xdr:row>
      <xdr:rowOff>85725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59626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37</xdr:row>
      <xdr:rowOff>133350</xdr:rowOff>
    </xdr:from>
    <xdr:to>
      <xdr:col>7</xdr:col>
      <xdr:colOff>180975</xdr:colOff>
      <xdr:row>39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58050" y="61245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37</xdr:row>
      <xdr:rowOff>133350</xdr:rowOff>
    </xdr:from>
    <xdr:to>
      <xdr:col>7</xdr:col>
      <xdr:colOff>228600</xdr:colOff>
      <xdr:row>38</xdr:row>
      <xdr:rowOff>85725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124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38</xdr:row>
      <xdr:rowOff>133350</xdr:rowOff>
    </xdr:from>
    <xdr:to>
      <xdr:col>7</xdr:col>
      <xdr:colOff>180975</xdr:colOff>
      <xdr:row>40</xdr:row>
      <xdr:rowOff>28575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258050" y="62865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38</xdr:row>
      <xdr:rowOff>133350</xdr:rowOff>
    </xdr:from>
    <xdr:to>
      <xdr:col>7</xdr:col>
      <xdr:colOff>228600</xdr:colOff>
      <xdr:row>39</xdr:row>
      <xdr:rowOff>85725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2865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39</xdr:row>
      <xdr:rowOff>133350</xdr:rowOff>
    </xdr:from>
    <xdr:to>
      <xdr:col>7</xdr:col>
      <xdr:colOff>180975</xdr:colOff>
      <xdr:row>41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258050" y="64484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39</xdr:row>
      <xdr:rowOff>133350</xdr:rowOff>
    </xdr:from>
    <xdr:to>
      <xdr:col>7</xdr:col>
      <xdr:colOff>228600</xdr:colOff>
      <xdr:row>40</xdr:row>
      <xdr:rowOff>85725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4484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40</xdr:row>
      <xdr:rowOff>133350</xdr:rowOff>
    </xdr:from>
    <xdr:to>
      <xdr:col>7</xdr:col>
      <xdr:colOff>180975</xdr:colOff>
      <xdr:row>42</xdr:row>
      <xdr:rowOff>28575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258050" y="66103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40</xdr:row>
      <xdr:rowOff>133350</xdr:rowOff>
    </xdr:from>
    <xdr:to>
      <xdr:col>7</xdr:col>
      <xdr:colOff>228600</xdr:colOff>
      <xdr:row>41</xdr:row>
      <xdr:rowOff>85725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6103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41</xdr:row>
      <xdr:rowOff>133350</xdr:rowOff>
    </xdr:from>
    <xdr:to>
      <xdr:col>7</xdr:col>
      <xdr:colOff>180975</xdr:colOff>
      <xdr:row>43</xdr:row>
      <xdr:rowOff>28575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258050" y="67722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41</xdr:row>
      <xdr:rowOff>133350</xdr:rowOff>
    </xdr:from>
    <xdr:to>
      <xdr:col>7</xdr:col>
      <xdr:colOff>228600</xdr:colOff>
      <xdr:row>42</xdr:row>
      <xdr:rowOff>85725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7722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42</xdr:row>
      <xdr:rowOff>133350</xdr:rowOff>
    </xdr:from>
    <xdr:to>
      <xdr:col>7</xdr:col>
      <xdr:colOff>180975</xdr:colOff>
      <xdr:row>44</xdr:row>
      <xdr:rowOff>28575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258050" y="69342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42</xdr:row>
      <xdr:rowOff>133350</xdr:rowOff>
    </xdr:from>
    <xdr:to>
      <xdr:col>7</xdr:col>
      <xdr:colOff>228600</xdr:colOff>
      <xdr:row>43</xdr:row>
      <xdr:rowOff>85725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69342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43</xdr:row>
      <xdr:rowOff>133350</xdr:rowOff>
    </xdr:from>
    <xdr:to>
      <xdr:col>7</xdr:col>
      <xdr:colOff>180975</xdr:colOff>
      <xdr:row>45</xdr:row>
      <xdr:rowOff>28575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258050" y="70961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43</xdr:row>
      <xdr:rowOff>133350</xdr:rowOff>
    </xdr:from>
    <xdr:to>
      <xdr:col>7</xdr:col>
      <xdr:colOff>228600</xdr:colOff>
      <xdr:row>44</xdr:row>
      <xdr:rowOff>85725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0961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44</xdr:row>
      <xdr:rowOff>133350</xdr:rowOff>
    </xdr:from>
    <xdr:to>
      <xdr:col>7</xdr:col>
      <xdr:colOff>180975</xdr:colOff>
      <xdr:row>46</xdr:row>
      <xdr:rowOff>28575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258050" y="72580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44</xdr:row>
      <xdr:rowOff>133350</xdr:rowOff>
    </xdr:from>
    <xdr:to>
      <xdr:col>7</xdr:col>
      <xdr:colOff>228600</xdr:colOff>
      <xdr:row>45</xdr:row>
      <xdr:rowOff>85725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2580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45</xdr:row>
      <xdr:rowOff>133350</xdr:rowOff>
    </xdr:from>
    <xdr:to>
      <xdr:col>7</xdr:col>
      <xdr:colOff>180975</xdr:colOff>
      <xdr:row>47</xdr:row>
      <xdr:rowOff>28575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258050" y="74199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45</xdr:row>
      <xdr:rowOff>133350</xdr:rowOff>
    </xdr:from>
    <xdr:to>
      <xdr:col>7</xdr:col>
      <xdr:colOff>228600</xdr:colOff>
      <xdr:row>46</xdr:row>
      <xdr:rowOff>85725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4199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46</xdr:row>
      <xdr:rowOff>133350</xdr:rowOff>
    </xdr:from>
    <xdr:to>
      <xdr:col>7</xdr:col>
      <xdr:colOff>180975</xdr:colOff>
      <xdr:row>48</xdr:row>
      <xdr:rowOff>28575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258050" y="75819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46</xdr:row>
      <xdr:rowOff>133350</xdr:rowOff>
    </xdr:from>
    <xdr:to>
      <xdr:col>7</xdr:col>
      <xdr:colOff>228600</xdr:colOff>
      <xdr:row>47</xdr:row>
      <xdr:rowOff>85725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5819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47</xdr:row>
      <xdr:rowOff>133350</xdr:rowOff>
    </xdr:from>
    <xdr:to>
      <xdr:col>7</xdr:col>
      <xdr:colOff>180975</xdr:colOff>
      <xdr:row>49</xdr:row>
      <xdr:rowOff>28575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258050" y="77438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47</xdr:row>
      <xdr:rowOff>133350</xdr:rowOff>
    </xdr:from>
    <xdr:to>
      <xdr:col>7</xdr:col>
      <xdr:colOff>228600</xdr:colOff>
      <xdr:row>48</xdr:row>
      <xdr:rowOff>85725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7438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48</xdr:row>
      <xdr:rowOff>133350</xdr:rowOff>
    </xdr:from>
    <xdr:to>
      <xdr:col>7</xdr:col>
      <xdr:colOff>180975</xdr:colOff>
      <xdr:row>50</xdr:row>
      <xdr:rowOff>28575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258050" y="79057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48</xdr:row>
      <xdr:rowOff>133350</xdr:rowOff>
    </xdr:from>
    <xdr:to>
      <xdr:col>7</xdr:col>
      <xdr:colOff>228600</xdr:colOff>
      <xdr:row>49</xdr:row>
      <xdr:rowOff>85725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9057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49</xdr:row>
      <xdr:rowOff>133350</xdr:rowOff>
    </xdr:from>
    <xdr:to>
      <xdr:col>7</xdr:col>
      <xdr:colOff>180975</xdr:colOff>
      <xdr:row>51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258050" y="80676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49</xdr:row>
      <xdr:rowOff>133350</xdr:rowOff>
    </xdr:from>
    <xdr:to>
      <xdr:col>7</xdr:col>
      <xdr:colOff>228600</xdr:colOff>
      <xdr:row>50</xdr:row>
      <xdr:rowOff>85725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80676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50</xdr:row>
      <xdr:rowOff>133350</xdr:rowOff>
    </xdr:from>
    <xdr:to>
      <xdr:col>7</xdr:col>
      <xdr:colOff>180975</xdr:colOff>
      <xdr:row>52</xdr:row>
      <xdr:rowOff>28575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258050" y="82296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50</xdr:row>
      <xdr:rowOff>133350</xdr:rowOff>
    </xdr:from>
    <xdr:to>
      <xdr:col>7</xdr:col>
      <xdr:colOff>228600</xdr:colOff>
      <xdr:row>51</xdr:row>
      <xdr:rowOff>85725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82296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51</xdr:row>
      <xdr:rowOff>133350</xdr:rowOff>
    </xdr:from>
    <xdr:to>
      <xdr:col>7</xdr:col>
      <xdr:colOff>180975</xdr:colOff>
      <xdr:row>53</xdr:row>
      <xdr:rowOff>28575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258050" y="83915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51</xdr:row>
      <xdr:rowOff>133350</xdr:rowOff>
    </xdr:from>
    <xdr:to>
      <xdr:col>7</xdr:col>
      <xdr:colOff>228600</xdr:colOff>
      <xdr:row>52</xdr:row>
      <xdr:rowOff>85725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83915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52</xdr:row>
      <xdr:rowOff>133350</xdr:rowOff>
    </xdr:from>
    <xdr:to>
      <xdr:col>7</xdr:col>
      <xdr:colOff>180975</xdr:colOff>
      <xdr:row>54</xdr:row>
      <xdr:rowOff>28575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258050" y="85534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52</xdr:row>
      <xdr:rowOff>133350</xdr:rowOff>
    </xdr:from>
    <xdr:to>
      <xdr:col>7</xdr:col>
      <xdr:colOff>228600</xdr:colOff>
      <xdr:row>53</xdr:row>
      <xdr:rowOff>85725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85534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53</xdr:row>
      <xdr:rowOff>133350</xdr:rowOff>
    </xdr:from>
    <xdr:to>
      <xdr:col>7</xdr:col>
      <xdr:colOff>180975</xdr:colOff>
      <xdr:row>55</xdr:row>
      <xdr:rowOff>28575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258050" y="87153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53</xdr:row>
      <xdr:rowOff>133350</xdr:rowOff>
    </xdr:from>
    <xdr:to>
      <xdr:col>7</xdr:col>
      <xdr:colOff>228600</xdr:colOff>
      <xdr:row>54</xdr:row>
      <xdr:rowOff>85725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87153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54</xdr:row>
      <xdr:rowOff>133350</xdr:rowOff>
    </xdr:from>
    <xdr:to>
      <xdr:col>7</xdr:col>
      <xdr:colOff>180975</xdr:colOff>
      <xdr:row>56</xdr:row>
      <xdr:rowOff>28575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258050" y="88773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54</xdr:row>
      <xdr:rowOff>133350</xdr:rowOff>
    </xdr:from>
    <xdr:to>
      <xdr:col>7</xdr:col>
      <xdr:colOff>228600</xdr:colOff>
      <xdr:row>55</xdr:row>
      <xdr:rowOff>85725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88773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55</xdr:row>
      <xdr:rowOff>133350</xdr:rowOff>
    </xdr:from>
    <xdr:to>
      <xdr:col>7</xdr:col>
      <xdr:colOff>180975</xdr:colOff>
      <xdr:row>57</xdr:row>
      <xdr:rowOff>28575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258050" y="90392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55</xdr:row>
      <xdr:rowOff>133350</xdr:rowOff>
    </xdr:from>
    <xdr:to>
      <xdr:col>7</xdr:col>
      <xdr:colOff>228600</xdr:colOff>
      <xdr:row>56</xdr:row>
      <xdr:rowOff>85725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90392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56</xdr:row>
      <xdr:rowOff>133350</xdr:rowOff>
    </xdr:from>
    <xdr:to>
      <xdr:col>7</xdr:col>
      <xdr:colOff>180975</xdr:colOff>
      <xdr:row>58</xdr:row>
      <xdr:rowOff>28575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258050" y="92011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56</xdr:row>
      <xdr:rowOff>133350</xdr:rowOff>
    </xdr:from>
    <xdr:to>
      <xdr:col>7</xdr:col>
      <xdr:colOff>228600</xdr:colOff>
      <xdr:row>57</xdr:row>
      <xdr:rowOff>85725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92011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57</xdr:row>
      <xdr:rowOff>133350</xdr:rowOff>
    </xdr:from>
    <xdr:to>
      <xdr:col>7</xdr:col>
      <xdr:colOff>180975</xdr:colOff>
      <xdr:row>59</xdr:row>
      <xdr:rowOff>28575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258050" y="93630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57</xdr:row>
      <xdr:rowOff>133350</xdr:rowOff>
    </xdr:from>
    <xdr:to>
      <xdr:col>7</xdr:col>
      <xdr:colOff>228600</xdr:colOff>
      <xdr:row>58</xdr:row>
      <xdr:rowOff>85725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9363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58</xdr:row>
      <xdr:rowOff>133350</xdr:rowOff>
    </xdr:from>
    <xdr:to>
      <xdr:col>7</xdr:col>
      <xdr:colOff>180975</xdr:colOff>
      <xdr:row>60</xdr:row>
      <xdr:rowOff>28575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258050" y="95250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58</xdr:row>
      <xdr:rowOff>133350</xdr:rowOff>
    </xdr:from>
    <xdr:to>
      <xdr:col>7</xdr:col>
      <xdr:colOff>228600</xdr:colOff>
      <xdr:row>59</xdr:row>
      <xdr:rowOff>85725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95250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59</xdr:row>
      <xdr:rowOff>133350</xdr:rowOff>
    </xdr:from>
    <xdr:to>
      <xdr:col>7</xdr:col>
      <xdr:colOff>180975</xdr:colOff>
      <xdr:row>61</xdr:row>
      <xdr:rowOff>28575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258050" y="96869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59</xdr:row>
      <xdr:rowOff>133350</xdr:rowOff>
    </xdr:from>
    <xdr:to>
      <xdr:col>7</xdr:col>
      <xdr:colOff>228600</xdr:colOff>
      <xdr:row>60</xdr:row>
      <xdr:rowOff>85725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96869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60</xdr:row>
      <xdr:rowOff>133350</xdr:rowOff>
    </xdr:from>
    <xdr:to>
      <xdr:col>7</xdr:col>
      <xdr:colOff>180975</xdr:colOff>
      <xdr:row>62</xdr:row>
      <xdr:rowOff>28575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258050" y="98488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60</xdr:row>
      <xdr:rowOff>133350</xdr:rowOff>
    </xdr:from>
    <xdr:to>
      <xdr:col>7</xdr:col>
      <xdr:colOff>228600</xdr:colOff>
      <xdr:row>61</xdr:row>
      <xdr:rowOff>85725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98488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61</xdr:row>
      <xdr:rowOff>133350</xdr:rowOff>
    </xdr:from>
    <xdr:to>
      <xdr:col>7</xdr:col>
      <xdr:colOff>180975</xdr:colOff>
      <xdr:row>63</xdr:row>
      <xdr:rowOff>28575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258050" y="100107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61</xdr:row>
      <xdr:rowOff>133350</xdr:rowOff>
    </xdr:from>
    <xdr:to>
      <xdr:col>7</xdr:col>
      <xdr:colOff>228600</xdr:colOff>
      <xdr:row>62</xdr:row>
      <xdr:rowOff>85725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0107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62</xdr:row>
      <xdr:rowOff>133350</xdr:rowOff>
    </xdr:from>
    <xdr:to>
      <xdr:col>7</xdr:col>
      <xdr:colOff>180975</xdr:colOff>
      <xdr:row>64</xdr:row>
      <xdr:rowOff>28575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258050" y="101727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62</xdr:row>
      <xdr:rowOff>133350</xdr:rowOff>
    </xdr:from>
    <xdr:to>
      <xdr:col>7</xdr:col>
      <xdr:colOff>228600</xdr:colOff>
      <xdr:row>63</xdr:row>
      <xdr:rowOff>85725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1727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63</xdr:row>
      <xdr:rowOff>133350</xdr:rowOff>
    </xdr:from>
    <xdr:to>
      <xdr:col>7</xdr:col>
      <xdr:colOff>180975</xdr:colOff>
      <xdr:row>65</xdr:row>
      <xdr:rowOff>28575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258050" y="103346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63</xdr:row>
      <xdr:rowOff>133350</xdr:rowOff>
    </xdr:from>
    <xdr:to>
      <xdr:col>7</xdr:col>
      <xdr:colOff>228600</xdr:colOff>
      <xdr:row>64</xdr:row>
      <xdr:rowOff>85725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3346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64</xdr:row>
      <xdr:rowOff>133350</xdr:rowOff>
    </xdr:from>
    <xdr:to>
      <xdr:col>7</xdr:col>
      <xdr:colOff>180975</xdr:colOff>
      <xdr:row>66</xdr:row>
      <xdr:rowOff>28575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258050" y="104965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64</xdr:row>
      <xdr:rowOff>133350</xdr:rowOff>
    </xdr:from>
    <xdr:to>
      <xdr:col>7</xdr:col>
      <xdr:colOff>228600</xdr:colOff>
      <xdr:row>65</xdr:row>
      <xdr:rowOff>85725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4965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65</xdr:row>
      <xdr:rowOff>133350</xdr:rowOff>
    </xdr:from>
    <xdr:to>
      <xdr:col>7</xdr:col>
      <xdr:colOff>180975</xdr:colOff>
      <xdr:row>67</xdr:row>
      <xdr:rowOff>28575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258050" y="106584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65</xdr:row>
      <xdr:rowOff>133350</xdr:rowOff>
    </xdr:from>
    <xdr:to>
      <xdr:col>7</xdr:col>
      <xdr:colOff>228600</xdr:colOff>
      <xdr:row>66</xdr:row>
      <xdr:rowOff>85725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6584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66</xdr:row>
      <xdr:rowOff>133350</xdr:rowOff>
    </xdr:from>
    <xdr:to>
      <xdr:col>7</xdr:col>
      <xdr:colOff>180975</xdr:colOff>
      <xdr:row>68</xdr:row>
      <xdr:rowOff>28575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258050" y="108204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66</xdr:row>
      <xdr:rowOff>133350</xdr:rowOff>
    </xdr:from>
    <xdr:to>
      <xdr:col>7</xdr:col>
      <xdr:colOff>228600</xdr:colOff>
      <xdr:row>67</xdr:row>
      <xdr:rowOff>85725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8204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67</xdr:row>
      <xdr:rowOff>133350</xdr:rowOff>
    </xdr:from>
    <xdr:to>
      <xdr:col>7</xdr:col>
      <xdr:colOff>180975</xdr:colOff>
      <xdr:row>69</xdr:row>
      <xdr:rowOff>28575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258050" y="109823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67</xdr:row>
      <xdr:rowOff>133350</xdr:rowOff>
    </xdr:from>
    <xdr:to>
      <xdr:col>7</xdr:col>
      <xdr:colOff>228600</xdr:colOff>
      <xdr:row>68</xdr:row>
      <xdr:rowOff>85725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09823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68</xdr:row>
      <xdr:rowOff>133350</xdr:rowOff>
    </xdr:from>
    <xdr:to>
      <xdr:col>7</xdr:col>
      <xdr:colOff>180975</xdr:colOff>
      <xdr:row>70</xdr:row>
      <xdr:rowOff>28575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258050" y="111442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68</xdr:row>
      <xdr:rowOff>133350</xdr:rowOff>
    </xdr:from>
    <xdr:to>
      <xdr:col>7</xdr:col>
      <xdr:colOff>228600</xdr:colOff>
      <xdr:row>69</xdr:row>
      <xdr:rowOff>85725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11442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69</xdr:row>
      <xdr:rowOff>133350</xdr:rowOff>
    </xdr:from>
    <xdr:to>
      <xdr:col>7</xdr:col>
      <xdr:colOff>180975</xdr:colOff>
      <xdr:row>71</xdr:row>
      <xdr:rowOff>28575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258050" y="113061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69</xdr:row>
      <xdr:rowOff>133350</xdr:rowOff>
    </xdr:from>
    <xdr:to>
      <xdr:col>7</xdr:col>
      <xdr:colOff>228600</xdr:colOff>
      <xdr:row>70</xdr:row>
      <xdr:rowOff>85725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13061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70</xdr:row>
      <xdr:rowOff>133350</xdr:rowOff>
    </xdr:from>
    <xdr:to>
      <xdr:col>7</xdr:col>
      <xdr:colOff>180975</xdr:colOff>
      <xdr:row>72</xdr:row>
      <xdr:rowOff>28575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258050" y="114681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70</xdr:row>
      <xdr:rowOff>133350</xdr:rowOff>
    </xdr:from>
    <xdr:to>
      <xdr:col>7</xdr:col>
      <xdr:colOff>228600</xdr:colOff>
      <xdr:row>71</xdr:row>
      <xdr:rowOff>85725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14681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71</xdr:row>
      <xdr:rowOff>133350</xdr:rowOff>
    </xdr:from>
    <xdr:to>
      <xdr:col>7</xdr:col>
      <xdr:colOff>180975</xdr:colOff>
      <xdr:row>73</xdr:row>
      <xdr:rowOff>28575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258050" y="116300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71</xdr:row>
      <xdr:rowOff>133350</xdr:rowOff>
    </xdr:from>
    <xdr:to>
      <xdr:col>7</xdr:col>
      <xdr:colOff>228600</xdr:colOff>
      <xdr:row>72</xdr:row>
      <xdr:rowOff>85725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16300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72</xdr:row>
      <xdr:rowOff>133350</xdr:rowOff>
    </xdr:from>
    <xdr:to>
      <xdr:col>7</xdr:col>
      <xdr:colOff>180975</xdr:colOff>
      <xdr:row>74</xdr:row>
      <xdr:rowOff>28575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258050" y="117919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72</xdr:row>
      <xdr:rowOff>133350</xdr:rowOff>
    </xdr:from>
    <xdr:to>
      <xdr:col>7</xdr:col>
      <xdr:colOff>228600</xdr:colOff>
      <xdr:row>73</xdr:row>
      <xdr:rowOff>85725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17919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73</xdr:row>
      <xdr:rowOff>133350</xdr:rowOff>
    </xdr:from>
    <xdr:to>
      <xdr:col>7</xdr:col>
      <xdr:colOff>180975</xdr:colOff>
      <xdr:row>75</xdr:row>
      <xdr:rowOff>28575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258050" y="119538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73</xdr:row>
      <xdr:rowOff>133350</xdr:rowOff>
    </xdr:from>
    <xdr:to>
      <xdr:col>7</xdr:col>
      <xdr:colOff>228600</xdr:colOff>
      <xdr:row>74</xdr:row>
      <xdr:rowOff>85725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19538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74</xdr:row>
      <xdr:rowOff>133350</xdr:rowOff>
    </xdr:from>
    <xdr:to>
      <xdr:col>7</xdr:col>
      <xdr:colOff>180975</xdr:colOff>
      <xdr:row>76</xdr:row>
      <xdr:rowOff>28575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258050" y="121158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74</xdr:row>
      <xdr:rowOff>133350</xdr:rowOff>
    </xdr:from>
    <xdr:to>
      <xdr:col>7</xdr:col>
      <xdr:colOff>228600</xdr:colOff>
      <xdr:row>75</xdr:row>
      <xdr:rowOff>85725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21158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75</xdr:row>
      <xdr:rowOff>133350</xdr:rowOff>
    </xdr:from>
    <xdr:to>
      <xdr:col>7</xdr:col>
      <xdr:colOff>180975</xdr:colOff>
      <xdr:row>77</xdr:row>
      <xdr:rowOff>28575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258050" y="122777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75</xdr:row>
      <xdr:rowOff>133350</xdr:rowOff>
    </xdr:from>
    <xdr:to>
      <xdr:col>7</xdr:col>
      <xdr:colOff>228600</xdr:colOff>
      <xdr:row>76</xdr:row>
      <xdr:rowOff>85725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22777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76</xdr:row>
      <xdr:rowOff>133350</xdr:rowOff>
    </xdr:from>
    <xdr:to>
      <xdr:col>7</xdr:col>
      <xdr:colOff>180975</xdr:colOff>
      <xdr:row>78</xdr:row>
      <xdr:rowOff>28575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58050" y="124396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76</xdr:row>
      <xdr:rowOff>133350</xdr:rowOff>
    </xdr:from>
    <xdr:to>
      <xdr:col>7</xdr:col>
      <xdr:colOff>228600</xdr:colOff>
      <xdr:row>77</xdr:row>
      <xdr:rowOff>85725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24396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77</xdr:row>
      <xdr:rowOff>133350</xdr:rowOff>
    </xdr:from>
    <xdr:to>
      <xdr:col>7</xdr:col>
      <xdr:colOff>180975</xdr:colOff>
      <xdr:row>79</xdr:row>
      <xdr:rowOff>28575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7258050" y="126015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77</xdr:row>
      <xdr:rowOff>133350</xdr:rowOff>
    </xdr:from>
    <xdr:to>
      <xdr:col>7</xdr:col>
      <xdr:colOff>228600</xdr:colOff>
      <xdr:row>78</xdr:row>
      <xdr:rowOff>85725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2601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78</xdr:row>
      <xdr:rowOff>133350</xdr:rowOff>
    </xdr:from>
    <xdr:to>
      <xdr:col>7</xdr:col>
      <xdr:colOff>180975</xdr:colOff>
      <xdr:row>80</xdr:row>
      <xdr:rowOff>28575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258050" y="127635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78</xdr:row>
      <xdr:rowOff>133350</xdr:rowOff>
    </xdr:from>
    <xdr:to>
      <xdr:col>7</xdr:col>
      <xdr:colOff>228600</xdr:colOff>
      <xdr:row>79</xdr:row>
      <xdr:rowOff>85725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27635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79</xdr:row>
      <xdr:rowOff>133350</xdr:rowOff>
    </xdr:from>
    <xdr:to>
      <xdr:col>7</xdr:col>
      <xdr:colOff>180975</xdr:colOff>
      <xdr:row>81</xdr:row>
      <xdr:rowOff>28575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258050" y="129254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79</xdr:row>
      <xdr:rowOff>133350</xdr:rowOff>
    </xdr:from>
    <xdr:to>
      <xdr:col>7</xdr:col>
      <xdr:colOff>228600</xdr:colOff>
      <xdr:row>80</xdr:row>
      <xdr:rowOff>85725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29254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80</xdr:row>
      <xdr:rowOff>133350</xdr:rowOff>
    </xdr:from>
    <xdr:to>
      <xdr:col>7</xdr:col>
      <xdr:colOff>180975</xdr:colOff>
      <xdr:row>82</xdr:row>
      <xdr:rowOff>28575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258050" y="130873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80</xdr:row>
      <xdr:rowOff>133350</xdr:rowOff>
    </xdr:from>
    <xdr:to>
      <xdr:col>7</xdr:col>
      <xdr:colOff>228600</xdr:colOff>
      <xdr:row>81</xdr:row>
      <xdr:rowOff>85725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0873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81</xdr:row>
      <xdr:rowOff>133350</xdr:rowOff>
    </xdr:from>
    <xdr:to>
      <xdr:col>7</xdr:col>
      <xdr:colOff>180975</xdr:colOff>
      <xdr:row>83</xdr:row>
      <xdr:rowOff>28575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258050" y="132492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81</xdr:row>
      <xdr:rowOff>133350</xdr:rowOff>
    </xdr:from>
    <xdr:to>
      <xdr:col>7</xdr:col>
      <xdr:colOff>228600</xdr:colOff>
      <xdr:row>82</xdr:row>
      <xdr:rowOff>85725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2492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82</xdr:row>
      <xdr:rowOff>133350</xdr:rowOff>
    </xdr:from>
    <xdr:to>
      <xdr:col>7</xdr:col>
      <xdr:colOff>180975</xdr:colOff>
      <xdr:row>84</xdr:row>
      <xdr:rowOff>28575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258050" y="134112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82</xdr:row>
      <xdr:rowOff>133350</xdr:rowOff>
    </xdr:from>
    <xdr:to>
      <xdr:col>7</xdr:col>
      <xdr:colOff>228600</xdr:colOff>
      <xdr:row>83</xdr:row>
      <xdr:rowOff>85725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4112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83</xdr:row>
      <xdr:rowOff>133350</xdr:rowOff>
    </xdr:from>
    <xdr:to>
      <xdr:col>7</xdr:col>
      <xdr:colOff>180975</xdr:colOff>
      <xdr:row>85</xdr:row>
      <xdr:rowOff>28575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258050" y="135731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83</xdr:row>
      <xdr:rowOff>133350</xdr:rowOff>
    </xdr:from>
    <xdr:to>
      <xdr:col>7</xdr:col>
      <xdr:colOff>228600</xdr:colOff>
      <xdr:row>84</xdr:row>
      <xdr:rowOff>85725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5731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84</xdr:row>
      <xdr:rowOff>133350</xdr:rowOff>
    </xdr:from>
    <xdr:to>
      <xdr:col>7</xdr:col>
      <xdr:colOff>180975</xdr:colOff>
      <xdr:row>86</xdr:row>
      <xdr:rowOff>28575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258050" y="137350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84</xdr:row>
      <xdr:rowOff>133350</xdr:rowOff>
    </xdr:from>
    <xdr:to>
      <xdr:col>7</xdr:col>
      <xdr:colOff>228600</xdr:colOff>
      <xdr:row>85</xdr:row>
      <xdr:rowOff>85725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7350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85</xdr:row>
      <xdr:rowOff>133350</xdr:rowOff>
    </xdr:from>
    <xdr:to>
      <xdr:col>7</xdr:col>
      <xdr:colOff>180975</xdr:colOff>
      <xdr:row>87</xdr:row>
      <xdr:rowOff>28575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258050" y="138969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85</xdr:row>
      <xdr:rowOff>133350</xdr:rowOff>
    </xdr:from>
    <xdr:to>
      <xdr:col>7</xdr:col>
      <xdr:colOff>228600</xdr:colOff>
      <xdr:row>86</xdr:row>
      <xdr:rowOff>85725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8969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86</xdr:row>
      <xdr:rowOff>133350</xdr:rowOff>
    </xdr:from>
    <xdr:to>
      <xdr:col>7</xdr:col>
      <xdr:colOff>180975</xdr:colOff>
      <xdr:row>88</xdr:row>
      <xdr:rowOff>28575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258050" y="140589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86</xdr:row>
      <xdr:rowOff>133350</xdr:rowOff>
    </xdr:from>
    <xdr:to>
      <xdr:col>7</xdr:col>
      <xdr:colOff>228600</xdr:colOff>
      <xdr:row>87</xdr:row>
      <xdr:rowOff>85725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40589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87</xdr:row>
      <xdr:rowOff>133350</xdr:rowOff>
    </xdr:from>
    <xdr:to>
      <xdr:col>7</xdr:col>
      <xdr:colOff>180975</xdr:colOff>
      <xdr:row>89</xdr:row>
      <xdr:rowOff>28575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7258050" y="142208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87</xdr:row>
      <xdr:rowOff>133350</xdr:rowOff>
    </xdr:from>
    <xdr:to>
      <xdr:col>7</xdr:col>
      <xdr:colOff>228600</xdr:colOff>
      <xdr:row>88</xdr:row>
      <xdr:rowOff>85725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42208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88</xdr:row>
      <xdr:rowOff>133350</xdr:rowOff>
    </xdr:from>
    <xdr:to>
      <xdr:col>7</xdr:col>
      <xdr:colOff>180975</xdr:colOff>
      <xdr:row>90</xdr:row>
      <xdr:rowOff>28575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258050" y="143827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88</xdr:row>
      <xdr:rowOff>133350</xdr:rowOff>
    </xdr:from>
    <xdr:to>
      <xdr:col>7</xdr:col>
      <xdr:colOff>228600</xdr:colOff>
      <xdr:row>89</xdr:row>
      <xdr:rowOff>85725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43827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89</xdr:row>
      <xdr:rowOff>133350</xdr:rowOff>
    </xdr:from>
    <xdr:to>
      <xdr:col>7</xdr:col>
      <xdr:colOff>180975</xdr:colOff>
      <xdr:row>91</xdr:row>
      <xdr:rowOff>28575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258050" y="145446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89</xdr:row>
      <xdr:rowOff>133350</xdr:rowOff>
    </xdr:from>
    <xdr:to>
      <xdr:col>7</xdr:col>
      <xdr:colOff>228600</xdr:colOff>
      <xdr:row>90</xdr:row>
      <xdr:rowOff>85725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45446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90</xdr:row>
      <xdr:rowOff>133350</xdr:rowOff>
    </xdr:from>
    <xdr:to>
      <xdr:col>7</xdr:col>
      <xdr:colOff>180975</xdr:colOff>
      <xdr:row>92</xdr:row>
      <xdr:rowOff>28575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258050" y="147066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90</xdr:row>
      <xdr:rowOff>133350</xdr:rowOff>
    </xdr:from>
    <xdr:to>
      <xdr:col>7</xdr:col>
      <xdr:colOff>228600</xdr:colOff>
      <xdr:row>91</xdr:row>
      <xdr:rowOff>85725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47066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91</xdr:row>
      <xdr:rowOff>133350</xdr:rowOff>
    </xdr:from>
    <xdr:to>
      <xdr:col>7</xdr:col>
      <xdr:colOff>180975</xdr:colOff>
      <xdr:row>93</xdr:row>
      <xdr:rowOff>28575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258050" y="148685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91</xdr:row>
      <xdr:rowOff>133350</xdr:rowOff>
    </xdr:from>
    <xdr:to>
      <xdr:col>7</xdr:col>
      <xdr:colOff>228600</xdr:colOff>
      <xdr:row>92</xdr:row>
      <xdr:rowOff>85725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48685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92</xdr:row>
      <xdr:rowOff>133350</xdr:rowOff>
    </xdr:from>
    <xdr:to>
      <xdr:col>7</xdr:col>
      <xdr:colOff>180975</xdr:colOff>
      <xdr:row>94</xdr:row>
      <xdr:rowOff>28575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258050" y="150304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92</xdr:row>
      <xdr:rowOff>133350</xdr:rowOff>
    </xdr:from>
    <xdr:to>
      <xdr:col>7</xdr:col>
      <xdr:colOff>228600</xdr:colOff>
      <xdr:row>93</xdr:row>
      <xdr:rowOff>85725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50304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93</xdr:row>
      <xdr:rowOff>133350</xdr:rowOff>
    </xdr:from>
    <xdr:to>
      <xdr:col>7</xdr:col>
      <xdr:colOff>180975</xdr:colOff>
      <xdr:row>95</xdr:row>
      <xdr:rowOff>28575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7258050" y="151923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93</xdr:row>
      <xdr:rowOff>133350</xdr:rowOff>
    </xdr:from>
    <xdr:to>
      <xdr:col>7</xdr:col>
      <xdr:colOff>228600</xdr:colOff>
      <xdr:row>94</xdr:row>
      <xdr:rowOff>85725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51923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94</xdr:row>
      <xdr:rowOff>133350</xdr:rowOff>
    </xdr:from>
    <xdr:to>
      <xdr:col>7</xdr:col>
      <xdr:colOff>180975</xdr:colOff>
      <xdr:row>96</xdr:row>
      <xdr:rowOff>28575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258050" y="153543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94</xdr:row>
      <xdr:rowOff>133350</xdr:rowOff>
    </xdr:from>
    <xdr:to>
      <xdr:col>7</xdr:col>
      <xdr:colOff>228600</xdr:colOff>
      <xdr:row>95</xdr:row>
      <xdr:rowOff>85725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53543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95</xdr:row>
      <xdr:rowOff>133350</xdr:rowOff>
    </xdr:from>
    <xdr:to>
      <xdr:col>7</xdr:col>
      <xdr:colOff>180975</xdr:colOff>
      <xdr:row>97</xdr:row>
      <xdr:rowOff>28575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7258050" y="155162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95</xdr:row>
      <xdr:rowOff>133350</xdr:rowOff>
    </xdr:from>
    <xdr:to>
      <xdr:col>7</xdr:col>
      <xdr:colOff>228600</xdr:colOff>
      <xdr:row>96</xdr:row>
      <xdr:rowOff>85725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55162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96</xdr:row>
      <xdr:rowOff>133350</xdr:rowOff>
    </xdr:from>
    <xdr:to>
      <xdr:col>7</xdr:col>
      <xdr:colOff>180975</xdr:colOff>
      <xdr:row>98</xdr:row>
      <xdr:rowOff>28575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258050" y="156781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96</xdr:row>
      <xdr:rowOff>133350</xdr:rowOff>
    </xdr:from>
    <xdr:to>
      <xdr:col>7</xdr:col>
      <xdr:colOff>228600</xdr:colOff>
      <xdr:row>97</xdr:row>
      <xdr:rowOff>85725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56781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97</xdr:row>
      <xdr:rowOff>133350</xdr:rowOff>
    </xdr:from>
    <xdr:to>
      <xdr:col>7</xdr:col>
      <xdr:colOff>180975</xdr:colOff>
      <xdr:row>99</xdr:row>
      <xdr:rowOff>28575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7258050" y="158400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97</xdr:row>
      <xdr:rowOff>133350</xdr:rowOff>
    </xdr:from>
    <xdr:to>
      <xdr:col>7</xdr:col>
      <xdr:colOff>228600</xdr:colOff>
      <xdr:row>98</xdr:row>
      <xdr:rowOff>85725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5840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98</xdr:row>
      <xdr:rowOff>133350</xdr:rowOff>
    </xdr:from>
    <xdr:to>
      <xdr:col>7</xdr:col>
      <xdr:colOff>180975</xdr:colOff>
      <xdr:row>100</xdr:row>
      <xdr:rowOff>28575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7258050" y="160020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98</xdr:row>
      <xdr:rowOff>133350</xdr:rowOff>
    </xdr:from>
    <xdr:to>
      <xdr:col>7</xdr:col>
      <xdr:colOff>228600</xdr:colOff>
      <xdr:row>99</xdr:row>
      <xdr:rowOff>85725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60020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99</xdr:row>
      <xdr:rowOff>133350</xdr:rowOff>
    </xdr:from>
    <xdr:to>
      <xdr:col>7</xdr:col>
      <xdr:colOff>180975</xdr:colOff>
      <xdr:row>101</xdr:row>
      <xdr:rowOff>28575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258050" y="161639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99</xdr:row>
      <xdr:rowOff>133350</xdr:rowOff>
    </xdr:from>
    <xdr:to>
      <xdr:col>7</xdr:col>
      <xdr:colOff>228600</xdr:colOff>
      <xdr:row>100</xdr:row>
      <xdr:rowOff>85725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61639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100</xdr:row>
      <xdr:rowOff>133350</xdr:rowOff>
    </xdr:from>
    <xdr:to>
      <xdr:col>7</xdr:col>
      <xdr:colOff>180975</xdr:colOff>
      <xdr:row>102</xdr:row>
      <xdr:rowOff>28575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7258050" y="163258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100</xdr:row>
      <xdr:rowOff>133350</xdr:rowOff>
    </xdr:from>
    <xdr:to>
      <xdr:col>7</xdr:col>
      <xdr:colOff>228600</xdr:colOff>
      <xdr:row>101</xdr:row>
      <xdr:rowOff>85725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63258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101</xdr:row>
      <xdr:rowOff>133350</xdr:rowOff>
    </xdr:from>
    <xdr:to>
      <xdr:col>7</xdr:col>
      <xdr:colOff>180975</xdr:colOff>
      <xdr:row>103</xdr:row>
      <xdr:rowOff>28575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258050" y="164877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101</xdr:row>
      <xdr:rowOff>133350</xdr:rowOff>
    </xdr:from>
    <xdr:to>
      <xdr:col>7</xdr:col>
      <xdr:colOff>228600</xdr:colOff>
      <xdr:row>102</xdr:row>
      <xdr:rowOff>85725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64877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102</xdr:row>
      <xdr:rowOff>133350</xdr:rowOff>
    </xdr:from>
    <xdr:to>
      <xdr:col>7</xdr:col>
      <xdr:colOff>180975</xdr:colOff>
      <xdr:row>104</xdr:row>
      <xdr:rowOff>28575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7258050" y="166497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102</xdr:row>
      <xdr:rowOff>133350</xdr:rowOff>
    </xdr:from>
    <xdr:to>
      <xdr:col>7</xdr:col>
      <xdr:colOff>228600</xdr:colOff>
      <xdr:row>103</xdr:row>
      <xdr:rowOff>85725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66497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103</xdr:row>
      <xdr:rowOff>133350</xdr:rowOff>
    </xdr:from>
    <xdr:to>
      <xdr:col>7</xdr:col>
      <xdr:colOff>180975</xdr:colOff>
      <xdr:row>105</xdr:row>
      <xdr:rowOff>28575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258050" y="168116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103</xdr:row>
      <xdr:rowOff>133350</xdr:rowOff>
    </xdr:from>
    <xdr:to>
      <xdr:col>7</xdr:col>
      <xdr:colOff>228600</xdr:colOff>
      <xdr:row>104</xdr:row>
      <xdr:rowOff>85725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68116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104</xdr:row>
      <xdr:rowOff>133350</xdr:rowOff>
    </xdr:from>
    <xdr:to>
      <xdr:col>7</xdr:col>
      <xdr:colOff>180975</xdr:colOff>
      <xdr:row>106</xdr:row>
      <xdr:rowOff>28575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7258050" y="169735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104</xdr:row>
      <xdr:rowOff>133350</xdr:rowOff>
    </xdr:from>
    <xdr:to>
      <xdr:col>7</xdr:col>
      <xdr:colOff>228600</xdr:colOff>
      <xdr:row>105</xdr:row>
      <xdr:rowOff>85725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69735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105</xdr:row>
      <xdr:rowOff>133350</xdr:rowOff>
    </xdr:from>
    <xdr:to>
      <xdr:col>7</xdr:col>
      <xdr:colOff>180975</xdr:colOff>
      <xdr:row>107</xdr:row>
      <xdr:rowOff>28575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7258050" y="171354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105</xdr:row>
      <xdr:rowOff>133350</xdr:rowOff>
    </xdr:from>
    <xdr:to>
      <xdr:col>7</xdr:col>
      <xdr:colOff>228600</xdr:colOff>
      <xdr:row>106</xdr:row>
      <xdr:rowOff>85725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71354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106</xdr:row>
      <xdr:rowOff>133350</xdr:rowOff>
    </xdr:from>
    <xdr:to>
      <xdr:col>7</xdr:col>
      <xdr:colOff>180975</xdr:colOff>
      <xdr:row>108</xdr:row>
      <xdr:rowOff>28575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7258050" y="172974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106</xdr:row>
      <xdr:rowOff>133350</xdr:rowOff>
    </xdr:from>
    <xdr:to>
      <xdr:col>7</xdr:col>
      <xdr:colOff>228600</xdr:colOff>
      <xdr:row>107</xdr:row>
      <xdr:rowOff>85725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72974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107</xdr:row>
      <xdr:rowOff>133350</xdr:rowOff>
    </xdr:from>
    <xdr:to>
      <xdr:col>7</xdr:col>
      <xdr:colOff>180975</xdr:colOff>
      <xdr:row>109</xdr:row>
      <xdr:rowOff>28575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7258050" y="174593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107</xdr:row>
      <xdr:rowOff>133350</xdr:rowOff>
    </xdr:from>
    <xdr:to>
      <xdr:col>7</xdr:col>
      <xdr:colOff>228600</xdr:colOff>
      <xdr:row>108</xdr:row>
      <xdr:rowOff>85725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74593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108</xdr:row>
      <xdr:rowOff>133350</xdr:rowOff>
    </xdr:from>
    <xdr:to>
      <xdr:col>7</xdr:col>
      <xdr:colOff>180975</xdr:colOff>
      <xdr:row>110</xdr:row>
      <xdr:rowOff>28575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7258050" y="176212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108</xdr:row>
      <xdr:rowOff>133350</xdr:rowOff>
    </xdr:from>
    <xdr:to>
      <xdr:col>7</xdr:col>
      <xdr:colOff>228600</xdr:colOff>
      <xdr:row>109</xdr:row>
      <xdr:rowOff>85725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76212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109</xdr:row>
      <xdr:rowOff>133350</xdr:rowOff>
    </xdr:from>
    <xdr:to>
      <xdr:col>7</xdr:col>
      <xdr:colOff>180975</xdr:colOff>
      <xdr:row>111</xdr:row>
      <xdr:rowOff>28575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7258050" y="177831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109</xdr:row>
      <xdr:rowOff>133350</xdr:rowOff>
    </xdr:from>
    <xdr:to>
      <xdr:col>7</xdr:col>
      <xdr:colOff>228600</xdr:colOff>
      <xdr:row>110</xdr:row>
      <xdr:rowOff>85725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77831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110</xdr:row>
      <xdr:rowOff>133350</xdr:rowOff>
    </xdr:from>
    <xdr:to>
      <xdr:col>7</xdr:col>
      <xdr:colOff>180975</xdr:colOff>
      <xdr:row>112</xdr:row>
      <xdr:rowOff>28575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7258050" y="179451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110</xdr:row>
      <xdr:rowOff>133350</xdr:rowOff>
    </xdr:from>
    <xdr:to>
      <xdr:col>7</xdr:col>
      <xdr:colOff>228600</xdr:colOff>
      <xdr:row>111</xdr:row>
      <xdr:rowOff>85725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79451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111</xdr:row>
      <xdr:rowOff>133350</xdr:rowOff>
    </xdr:from>
    <xdr:to>
      <xdr:col>7</xdr:col>
      <xdr:colOff>180975</xdr:colOff>
      <xdr:row>113</xdr:row>
      <xdr:rowOff>28575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7258050" y="181070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111</xdr:row>
      <xdr:rowOff>133350</xdr:rowOff>
    </xdr:from>
    <xdr:to>
      <xdr:col>7</xdr:col>
      <xdr:colOff>228600</xdr:colOff>
      <xdr:row>112</xdr:row>
      <xdr:rowOff>85725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81070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112</xdr:row>
      <xdr:rowOff>133350</xdr:rowOff>
    </xdr:from>
    <xdr:to>
      <xdr:col>7</xdr:col>
      <xdr:colOff>180975</xdr:colOff>
      <xdr:row>114</xdr:row>
      <xdr:rowOff>28575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7258050" y="182689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112</xdr:row>
      <xdr:rowOff>133350</xdr:rowOff>
    </xdr:from>
    <xdr:to>
      <xdr:col>7</xdr:col>
      <xdr:colOff>228600</xdr:colOff>
      <xdr:row>113</xdr:row>
      <xdr:rowOff>85725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82689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113</xdr:row>
      <xdr:rowOff>133350</xdr:rowOff>
    </xdr:from>
    <xdr:to>
      <xdr:col>7</xdr:col>
      <xdr:colOff>180975</xdr:colOff>
      <xdr:row>115</xdr:row>
      <xdr:rowOff>28575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7258050" y="184308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113</xdr:row>
      <xdr:rowOff>133350</xdr:rowOff>
    </xdr:from>
    <xdr:to>
      <xdr:col>7</xdr:col>
      <xdr:colOff>228600</xdr:colOff>
      <xdr:row>114</xdr:row>
      <xdr:rowOff>85725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84308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114</xdr:row>
      <xdr:rowOff>133350</xdr:rowOff>
    </xdr:from>
    <xdr:to>
      <xdr:col>7</xdr:col>
      <xdr:colOff>180975</xdr:colOff>
      <xdr:row>116</xdr:row>
      <xdr:rowOff>28575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7258050" y="185928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114</xdr:row>
      <xdr:rowOff>133350</xdr:rowOff>
    </xdr:from>
    <xdr:to>
      <xdr:col>7</xdr:col>
      <xdr:colOff>228600</xdr:colOff>
      <xdr:row>115</xdr:row>
      <xdr:rowOff>85725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85928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115</xdr:row>
      <xdr:rowOff>133350</xdr:rowOff>
    </xdr:from>
    <xdr:to>
      <xdr:col>7</xdr:col>
      <xdr:colOff>180975</xdr:colOff>
      <xdr:row>117</xdr:row>
      <xdr:rowOff>28575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7258050" y="187547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115</xdr:row>
      <xdr:rowOff>133350</xdr:rowOff>
    </xdr:from>
    <xdr:to>
      <xdr:col>7</xdr:col>
      <xdr:colOff>228600</xdr:colOff>
      <xdr:row>116</xdr:row>
      <xdr:rowOff>85725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87547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116</xdr:row>
      <xdr:rowOff>133350</xdr:rowOff>
    </xdr:from>
    <xdr:to>
      <xdr:col>7</xdr:col>
      <xdr:colOff>180975</xdr:colOff>
      <xdr:row>118</xdr:row>
      <xdr:rowOff>28575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7258050" y="189166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116</xdr:row>
      <xdr:rowOff>133350</xdr:rowOff>
    </xdr:from>
    <xdr:to>
      <xdr:col>7</xdr:col>
      <xdr:colOff>228600</xdr:colOff>
      <xdr:row>117</xdr:row>
      <xdr:rowOff>85725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89166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117</xdr:row>
      <xdr:rowOff>133350</xdr:rowOff>
    </xdr:from>
    <xdr:to>
      <xdr:col>7</xdr:col>
      <xdr:colOff>180975</xdr:colOff>
      <xdr:row>119</xdr:row>
      <xdr:rowOff>28575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7258050" y="190785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117</xdr:row>
      <xdr:rowOff>133350</xdr:rowOff>
    </xdr:from>
    <xdr:to>
      <xdr:col>7</xdr:col>
      <xdr:colOff>228600</xdr:colOff>
      <xdr:row>118</xdr:row>
      <xdr:rowOff>85725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9078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118</xdr:row>
      <xdr:rowOff>133350</xdr:rowOff>
    </xdr:from>
    <xdr:to>
      <xdr:col>7</xdr:col>
      <xdr:colOff>180975</xdr:colOff>
      <xdr:row>120</xdr:row>
      <xdr:rowOff>28575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7258050" y="192405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118</xdr:row>
      <xdr:rowOff>133350</xdr:rowOff>
    </xdr:from>
    <xdr:to>
      <xdr:col>7</xdr:col>
      <xdr:colOff>228600</xdr:colOff>
      <xdr:row>119</xdr:row>
      <xdr:rowOff>85725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92405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119</xdr:row>
      <xdr:rowOff>133350</xdr:rowOff>
    </xdr:from>
    <xdr:to>
      <xdr:col>7</xdr:col>
      <xdr:colOff>180975</xdr:colOff>
      <xdr:row>121</xdr:row>
      <xdr:rowOff>28575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7258050" y="194024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119</xdr:row>
      <xdr:rowOff>133350</xdr:rowOff>
    </xdr:from>
    <xdr:to>
      <xdr:col>7</xdr:col>
      <xdr:colOff>228600</xdr:colOff>
      <xdr:row>120</xdr:row>
      <xdr:rowOff>85725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94024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120</xdr:row>
      <xdr:rowOff>133350</xdr:rowOff>
    </xdr:from>
    <xdr:to>
      <xdr:col>7</xdr:col>
      <xdr:colOff>180975</xdr:colOff>
      <xdr:row>122</xdr:row>
      <xdr:rowOff>28575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258050" y="195643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120</xdr:row>
      <xdr:rowOff>133350</xdr:rowOff>
    </xdr:from>
    <xdr:to>
      <xdr:col>7</xdr:col>
      <xdr:colOff>228600</xdr:colOff>
      <xdr:row>121</xdr:row>
      <xdr:rowOff>85725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95643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121</xdr:row>
      <xdr:rowOff>133350</xdr:rowOff>
    </xdr:from>
    <xdr:to>
      <xdr:col>7</xdr:col>
      <xdr:colOff>180975</xdr:colOff>
      <xdr:row>123</xdr:row>
      <xdr:rowOff>28575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7258050" y="197262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121</xdr:row>
      <xdr:rowOff>133350</xdr:rowOff>
    </xdr:from>
    <xdr:to>
      <xdr:col>7</xdr:col>
      <xdr:colOff>228600</xdr:colOff>
      <xdr:row>122</xdr:row>
      <xdr:rowOff>85725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97262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122</xdr:row>
      <xdr:rowOff>133350</xdr:rowOff>
    </xdr:from>
    <xdr:to>
      <xdr:col>7</xdr:col>
      <xdr:colOff>180975</xdr:colOff>
      <xdr:row>124</xdr:row>
      <xdr:rowOff>28575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7258050" y="198882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122</xdr:row>
      <xdr:rowOff>133350</xdr:rowOff>
    </xdr:from>
    <xdr:to>
      <xdr:col>7</xdr:col>
      <xdr:colOff>228600</xdr:colOff>
      <xdr:row>123</xdr:row>
      <xdr:rowOff>85725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98882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123</xdr:row>
      <xdr:rowOff>133350</xdr:rowOff>
    </xdr:from>
    <xdr:to>
      <xdr:col>7</xdr:col>
      <xdr:colOff>180975</xdr:colOff>
      <xdr:row>125</xdr:row>
      <xdr:rowOff>28575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7258050" y="200501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123</xdr:row>
      <xdr:rowOff>133350</xdr:rowOff>
    </xdr:from>
    <xdr:to>
      <xdr:col>7</xdr:col>
      <xdr:colOff>228600</xdr:colOff>
      <xdr:row>124</xdr:row>
      <xdr:rowOff>85725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00501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124</xdr:row>
      <xdr:rowOff>133350</xdr:rowOff>
    </xdr:from>
    <xdr:to>
      <xdr:col>7</xdr:col>
      <xdr:colOff>180975</xdr:colOff>
      <xdr:row>126</xdr:row>
      <xdr:rowOff>28575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7258050" y="202120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124</xdr:row>
      <xdr:rowOff>133350</xdr:rowOff>
    </xdr:from>
    <xdr:to>
      <xdr:col>7</xdr:col>
      <xdr:colOff>228600</xdr:colOff>
      <xdr:row>125</xdr:row>
      <xdr:rowOff>85725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02120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125</xdr:row>
      <xdr:rowOff>133350</xdr:rowOff>
    </xdr:from>
    <xdr:to>
      <xdr:col>7</xdr:col>
      <xdr:colOff>180975</xdr:colOff>
      <xdr:row>127</xdr:row>
      <xdr:rowOff>28575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7258050" y="203739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125</xdr:row>
      <xdr:rowOff>133350</xdr:rowOff>
    </xdr:from>
    <xdr:to>
      <xdr:col>7</xdr:col>
      <xdr:colOff>228600</xdr:colOff>
      <xdr:row>126</xdr:row>
      <xdr:rowOff>85725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03739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126</xdr:row>
      <xdr:rowOff>133350</xdr:rowOff>
    </xdr:from>
    <xdr:to>
      <xdr:col>7</xdr:col>
      <xdr:colOff>180975</xdr:colOff>
      <xdr:row>128</xdr:row>
      <xdr:rowOff>28575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7258050" y="205359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126</xdr:row>
      <xdr:rowOff>133350</xdr:rowOff>
    </xdr:from>
    <xdr:to>
      <xdr:col>7</xdr:col>
      <xdr:colOff>228600</xdr:colOff>
      <xdr:row>127</xdr:row>
      <xdr:rowOff>85725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05359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127</xdr:row>
      <xdr:rowOff>133350</xdr:rowOff>
    </xdr:from>
    <xdr:to>
      <xdr:col>7</xdr:col>
      <xdr:colOff>180975</xdr:colOff>
      <xdr:row>129</xdr:row>
      <xdr:rowOff>28575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7258050" y="206978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127</xdr:row>
      <xdr:rowOff>133350</xdr:rowOff>
    </xdr:from>
    <xdr:to>
      <xdr:col>7</xdr:col>
      <xdr:colOff>228600</xdr:colOff>
      <xdr:row>128</xdr:row>
      <xdr:rowOff>85725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06978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128</xdr:row>
      <xdr:rowOff>133350</xdr:rowOff>
    </xdr:from>
    <xdr:to>
      <xdr:col>7</xdr:col>
      <xdr:colOff>180975</xdr:colOff>
      <xdr:row>130</xdr:row>
      <xdr:rowOff>28575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258050" y="208597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128</xdr:row>
      <xdr:rowOff>133350</xdr:rowOff>
    </xdr:from>
    <xdr:to>
      <xdr:col>7</xdr:col>
      <xdr:colOff>228600</xdr:colOff>
      <xdr:row>129</xdr:row>
      <xdr:rowOff>85725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08597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129</xdr:row>
      <xdr:rowOff>133350</xdr:rowOff>
    </xdr:from>
    <xdr:to>
      <xdr:col>7</xdr:col>
      <xdr:colOff>180975</xdr:colOff>
      <xdr:row>131</xdr:row>
      <xdr:rowOff>28575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7258050" y="210216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129</xdr:row>
      <xdr:rowOff>133350</xdr:rowOff>
    </xdr:from>
    <xdr:to>
      <xdr:col>7</xdr:col>
      <xdr:colOff>228600</xdr:colOff>
      <xdr:row>130</xdr:row>
      <xdr:rowOff>85725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10216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130</xdr:row>
      <xdr:rowOff>133350</xdr:rowOff>
    </xdr:from>
    <xdr:to>
      <xdr:col>7</xdr:col>
      <xdr:colOff>180975</xdr:colOff>
      <xdr:row>132</xdr:row>
      <xdr:rowOff>28575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7258050" y="211836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130</xdr:row>
      <xdr:rowOff>133350</xdr:rowOff>
    </xdr:from>
    <xdr:to>
      <xdr:col>7</xdr:col>
      <xdr:colOff>228600</xdr:colOff>
      <xdr:row>131</xdr:row>
      <xdr:rowOff>85725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11836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131</xdr:row>
      <xdr:rowOff>133350</xdr:rowOff>
    </xdr:from>
    <xdr:to>
      <xdr:col>7</xdr:col>
      <xdr:colOff>180975</xdr:colOff>
      <xdr:row>133</xdr:row>
      <xdr:rowOff>28575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7258050" y="213455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131</xdr:row>
      <xdr:rowOff>133350</xdr:rowOff>
    </xdr:from>
    <xdr:to>
      <xdr:col>7</xdr:col>
      <xdr:colOff>228600</xdr:colOff>
      <xdr:row>132</xdr:row>
      <xdr:rowOff>85725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13455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132</xdr:row>
      <xdr:rowOff>133350</xdr:rowOff>
    </xdr:from>
    <xdr:to>
      <xdr:col>7</xdr:col>
      <xdr:colOff>180975</xdr:colOff>
      <xdr:row>134</xdr:row>
      <xdr:rowOff>28575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7258050" y="215074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132</xdr:row>
      <xdr:rowOff>133350</xdr:rowOff>
    </xdr:from>
    <xdr:to>
      <xdr:col>7</xdr:col>
      <xdr:colOff>228600</xdr:colOff>
      <xdr:row>133</xdr:row>
      <xdr:rowOff>85725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15074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133</xdr:row>
      <xdr:rowOff>133350</xdr:rowOff>
    </xdr:from>
    <xdr:to>
      <xdr:col>7</xdr:col>
      <xdr:colOff>180975</xdr:colOff>
      <xdr:row>135</xdr:row>
      <xdr:rowOff>28575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258050" y="216693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133</xdr:row>
      <xdr:rowOff>133350</xdr:rowOff>
    </xdr:from>
    <xdr:to>
      <xdr:col>7</xdr:col>
      <xdr:colOff>228600</xdr:colOff>
      <xdr:row>134</xdr:row>
      <xdr:rowOff>85725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16693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134</xdr:row>
      <xdr:rowOff>133350</xdr:rowOff>
    </xdr:from>
    <xdr:to>
      <xdr:col>7</xdr:col>
      <xdr:colOff>180975</xdr:colOff>
      <xdr:row>136</xdr:row>
      <xdr:rowOff>28575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7258050" y="218313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134</xdr:row>
      <xdr:rowOff>133350</xdr:rowOff>
    </xdr:from>
    <xdr:to>
      <xdr:col>7</xdr:col>
      <xdr:colOff>228600</xdr:colOff>
      <xdr:row>135</xdr:row>
      <xdr:rowOff>85725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18313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135</xdr:row>
      <xdr:rowOff>133350</xdr:rowOff>
    </xdr:from>
    <xdr:to>
      <xdr:col>7</xdr:col>
      <xdr:colOff>180975</xdr:colOff>
      <xdr:row>137</xdr:row>
      <xdr:rowOff>28575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7258050" y="219932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135</xdr:row>
      <xdr:rowOff>133350</xdr:rowOff>
    </xdr:from>
    <xdr:to>
      <xdr:col>7</xdr:col>
      <xdr:colOff>228600</xdr:colOff>
      <xdr:row>136</xdr:row>
      <xdr:rowOff>85725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19932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136</xdr:row>
      <xdr:rowOff>133350</xdr:rowOff>
    </xdr:from>
    <xdr:to>
      <xdr:col>7</xdr:col>
      <xdr:colOff>180975</xdr:colOff>
      <xdr:row>138</xdr:row>
      <xdr:rowOff>28575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7258050" y="221551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136</xdr:row>
      <xdr:rowOff>133350</xdr:rowOff>
    </xdr:from>
    <xdr:to>
      <xdr:col>7</xdr:col>
      <xdr:colOff>228600</xdr:colOff>
      <xdr:row>137</xdr:row>
      <xdr:rowOff>85725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21551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137</xdr:row>
      <xdr:rowOff>133350</xdr:rowOff>
    </xdr:from>
    <xdr:to>
      <xdr:col>7</xdr:col>
      <xdr:colOff>180975</xdr:colOff>
      <xdr:row>139</xdr:row>
      <xdr:rowOff>28575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7258050" y="223170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137</xdr:row>
      <xdr:rowOff>133350</xdr:rowOff>
    </xdr:from>
    <xdr:to>
      <xdr:col>7</xdr:col>
      <xdr:colOff>228600</xdr:colOff>
      <xdr:row>138</xdr:row>
      <xdr:rowOff>85725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2317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138</xdr:row>
      <xdr:rowOff>133350</xdr:rowOff>
    </xdr:from>
    <xdr:to>
      <xdr:col>7</xdr:col>
      <xdr:colOff>180975</xdr:colOff>
      <xdr:row>140</xdr:row>
      <xdr:rowOff>28575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258050" y="224790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138</xdr:row>
      <xdr:rowOff>133350</xdr:rowOff>
    </xdr:from>
    <xdr:to>
      <xdr:col>7</xdr:col>
      <xdr:colOff>228600</xdr:colOff>
      <xdr:row>139</xdr:row>
      <xdr:rowOff>85725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24790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139</xdr:row>
      <xdr:rowOff>133350</xdr:rowOff>
    </xdr:from>
    <xdr:to>
      <xdr:col>7</xdr:col>
      <xdr:colOff>180975</xdr:colOff>
      <xdr:row>141</xdr:row>
      <xdr:rowOff>28575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7258050" y="226409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139</xdr:row>
      <xdr:rowOff>133350</xdr:rowOff>
    </xdr:from>
    <xdr:to>
      <xdr:col>7</xdr:col>
      <xdr:colOff>228600</xdr:colOff>
      <xdr:row>140</xdr:row>
      <xdr:rowOff>85725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26409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140</xdr:row>
      <xdr:rowOff>133350</xdr:rowOff>
    </xdr:from>
    <xdr:to>
      <xdr:col>7</xdr:col>
      <xdr:colOff>180975</xdr:colOff>
      <xdr:row>142</xdr:row>
      <xdr:rowOff>28575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7258050" y="228028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140</xdr:row>
      <xdr:rowOff>133350</xdr:rowOff>
    </xdr:from>
    <xdr:to>
      <xdr:col>7</xdr:col>
      <xdr:colOff>228600</xdr:colOff>
      <xdr:row>141</xdr:row>
      <xdr:rowOff>85725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28028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141</xdr:row>
      <xdr:rowOff>133350</xdr:rowOff>
    </xdr:from>
    <xdr:to>
      <xdr:col>7</xdr:col>
      <xdr:colOff>180975</xdr:colOff>
      <xdr:row>143</xdr:row>
      <xdr:rowOff>28575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7258050" y="229647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141</xdr:row>
      <xdr:rowOff>133350</xdr:rowOff>
    </xdr:from>
    <xdr:to>
      <xdr:col>7</xdr:col>
      <xdr:colOff>228600</xdr:colOff>
      <xdr:row>142</xdr:row>
      <xdr:rowOff>85725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29647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142</xdr:row>
      <xdr:rowOff>133350</xdr:rowOff>
    </xdr:from>
    <xdr:to>
      <xdr:col>7</xdr:col>
      <xdr:colOff>180975</xdr:colOff>
      <xdr:row>144</xdr:row>
      <xdr:rowOff>28575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7258050" y="231267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142</xdr:row>
      <xdr:rowOff>133350</xdr:rowOff>
    </xdr:from>
    <xdr:to>
      <xdr:col>7</xdr:col>
      <xdr:colOff>228600</xdr:colOff>
      <xdr:row>143</xdr:row>
      <xdr:rowOff>85725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31267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143</xdr:row>
      <xdr:rowOff>133350</xdr:rowOff>
    </xdr:from>
    <xdr:to>
      <xdr:col>7</xdr:col>
      <xdr:colOff>180975</xdr:colOff>
      <xdr:row>145</xdr:row>
      <xdr:rowOff>28575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7258050" y="232886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143</xdr:row>
      <xdr:rowOff>133350</xdr:rowOff>
    </xdr:from>
    <xdr:to>
      <xdr:col>7</xdr:col>
      <xdr:colOff>228600</xdr:colOff>
      <xdr:row>144</xdr:row>
      <xdr:rowOff>85725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32886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144</xdr:row>
      <xdr:rowOff>133350</xdr:rowOff>
    </xdr:from>
    <xdr:to>
      <xdr:col>7</xdr:col>
      <xdr:colOff>180975</xdr:colOff>
      <xdr:row>146</xdr:row>
      <xdr:rowOff>28575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7258050" y="234505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144</xdr:row>
      <xdr:rowOff>133350</xdr:rowOff>
    </xdr:from>
    <xdr:to>
      <xdr:col>7</xdr:col>
      <xdr:colOff>228600</xdr:colOff>
      <xdr:row>145</xdr:row>
      <xdr:rowOff>85725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34505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145</xdr:row>
      <xdr:rowOff>133350</xdr:rowOff>
    </xdr:from>
    <xdr:to>
      <xdr:col>7</xdr:col>
      <xdr:colOff>180975</xdr:colOff>
      <xdr:row>147</xdr:row>
      <xdr:rowOff>28575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7258050" y="236124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145</xdr:row>
      <xdr:rowOff>133350</xdr:rowOff>
    </xdr:from>
    <xdr:to>
      <xdr:col>7</xdr:col>
      <xdr:colOff>228600</xdr:colOff>
      <xdr:row>146</xdr:row>
      <xdr:rowOff>85725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36124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146</xdr:row>
      <xdr:rowOff>133350</xdr:rowOff>
    </xdr:from>
    <xdr:to>
      <xdr:col>7</xdr:col>
      <xdr:colOff>180975</xdr:colOff>
      <xdr:row>148</xdr:row>
      <xdr:rowOff>28575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7258050" y="237744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146</xdr:row>
      <xdr:rowOff>133350</xdr:rowOff>
    </xdr:from>
    <xdr:to>
      <xdr:col>7</xdr:col>
      <xdr:colOff>228600</xdr:colOff>
      <xdr:row>147</xdr:row>
      <xdr:rowOff>85725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37744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147</xdr:row>
      <xdr:rowOff>133350</xdr:rowOff>
    </xdr:from>
    <xdr:to>
      <xdr:col>7</xdr:col>
      <xdr:colOff>180975</xdr:colOff>
      <xdr:row>149</xdr:row>
      <xdr:rowOff>28575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258050" y="239363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147</xdr:row>
      <xdr:rowOff>133350</xdr:rowOff>
    </xdr:from>
    <xdr:to>
      <xdr:col>7</xdr:col>
      <xdr:colOff>228600</xdr:colOff>
      <xdr:row>148</xdr:row>
      <xdr:rowOff>85725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39363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148</xdr:row>
      <xdr:rowOff>133350</xdr:rowOff>
    </xdr:from>
    <xdr:to>
      <xdr:col>7</xdr:col>
      <xdr:colOff>180975</xdr:colOff>
      <xdr:row>150</xdr:row>
      <xdr:rowOff>28575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258050" y="240982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148</xdr:row>
      <xdr:rowOff>133350</xdr:rowOff>
    </xdr:from>
    <xdr:to>
      <xdr:col>7</xdr:col>
      <xdr:colOff>228600</xdr:colOff>
      <xdr:row>149</xdr:row>
      <xdr:rowOff>85725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40982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149</xdr:row>
      <xdr:rowOff>133350</xdr:rowOff>
    </xdr:from>
    <xdr:to>
      <xdr:col>7</xdr:col>
      <xdr:colOff>180975</xdr:colOff>
      <xdr:row>151</xdr:row>
      <xdr:rowOff>28575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7258050" y="242601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149</xdr:row>
      <xdr:rowOff>133350</xdr:rowOff>
    </xdr:from>
    <xdr:to>
      <xdr:col>7</xdr:col>
      <xdr:colOff>228600</xdr:colOff>
      <xdr:row>150</xdr:row>
      <xdr:rowOff>85725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42601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150</xdr:row>
      <xdr:rowOff>133350</xdr:rowOff>
    </xdr:from>
    <xdr:to>
      <xdr:col>7</xdr:col>
      <xdr:colOff>180975</xdr:colOff>
      <xdr:row>152</xdr:row>
      <xdr:rowOff>28575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7258050" y="244221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150</xdr:row>
      <xdr:rowOff>133350</xdr:rowOff>
    </xdr:from>
    <xdr:to>
      <xdr:col>7</xdr:col>
      <xdr:colOff>228600</xdr:colOff>
      <xdr:row>151</xdr:row>
      <xdr:rowOff>85725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44221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151</xdr:row>
      <xdr:rowOff>133350</xdr:rowOff>
    </xdr:from>
    <xdr:to>
      <xdr:col>7</xdr:col>
      <xdr:colOff>180975</xdr:colOff>
      <xdr:row>153</xdr:row>
      <xdr:rowOff>28575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258050" y="245840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151</xdr:row>
      <xdr:rowOff>133350</xdr:rowOff>
    </xdr:from>
    <xdr:to>
      <xdr:col>7</xdr:col>
      <xdr:colOff>228600</xdr:colOff>
      <xdr:row>152</xdr:row>
      <xdr:rowOff>85725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45840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152</xdr:row>
      <xdr:rowOff>133350</xdr:rowOff>
    </xdr:from>
    <xdr:to>
      <xdr:col>7</xdr:col>
      <xdr:colOff>180975</xdr:colOff>
      <xdr:row>154</xdr:row>
      <xdr:rowOff>28575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7258050" y="247459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152</xdr:row>
      <xdr:rowOff>133350</xdr:rowOff>
    </xdr:from>
    <xdr:to>
      <xdr:col>7</xdr:col>
      <xdr:colOff>228600</xdr:colOff>
      <xdr:row>153</xdr:row>
      <xdr:rowOff>85725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47459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153</xdr:row>
      <xdr:rowOff>133350</xdr:rowOff>
    </xdr:from>
    <xdr:to>
      <xdr:col>7</xdr:col>
      <xdr:colOff>180975</xdr:colOff>
      <xdr:row>155</xdr:row>
      <xdr:rowOff>28575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7258050" y="2490787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153</xdr:row>
      <xdr:rowOff>133350</xdr:rowOff>
    </xdr:from>
    <xdr:to>
      <xdr:col>7</xdr:col>
      <xdr:colOff>228600</xdr:colOff>
      <xdr:row>154</xdr:row>
      <xdr:rowOff>85725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49078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154</xdr:row>
      <xdr:rowOff>133350</xdr:rowOff>
    </xdr:from>
    <xdr:to>
      <xdr:col>7</xdr:col>
      <xdr:colOff>180975</xdr:colOff>
      <xdr:row>156</xdr:row>
      <xdr:rowOff>28575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7258050" y="2506980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154</xdr:row>
      <xdr:rowOff>133350</xdr:rowOff>
    </xdr:from>
    <xdr:to>
      <xdr:col>7</xdr:col>
      <xdr:colOff>228600</xdr:colOff>
      <xdr:row>155</xdr:row>
      <xdr:rowOff>85725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50698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155</xdr:row>
      <xdr:rowOff>133350</xdr:rowOff>
    </xdr:from>
    <xdr:to>
      <xdr:col>7</xdr:col>
      <xdr:colOff>180975</xdr:colOff>
      <xdr:row>157</xdr:row>
      <xdr:rowOff>28575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7258050" y="252317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155</xdr:row>
      <xdr:rowOff>133350</xdr:rowOff>
    </xdr:from>
    <xdr:to>
      <xdr:col>7</xdr:col>
      <xdr:colOff>228600</xdr:colOff>
      <xdr:row>156</xdr:row>
      <xdr:rowOff>85725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52317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156</xdr:row>
      <xdr:rowOff>133350</xdr:rowOff>
    </xdr:from>
    <xdr:to>
      <xdr:col>7</xdr:col>
      <xdr:colOff>180975</xdr:colOff>
      <xdr:row>158</xdr:row>
      <xdr:rowOff>28575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7258050" y="253936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</xdr:colOff>
      <xdr:row>156</xdr:row>
      <xdr:rowOff>133350</xdr:rowOff>
    </xdr:from>
    <xdr:to>
      <xdr:col>7</xdr:col>
      <xdr:colOff>228600</xdr:colOff>
      <xdr:row>157</xdr:row>
      <xdr:rowOff>85725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253936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166</xdr:row>
      <xdr:rowOff>142875</xdr:rowOff>
    </xdr:from>
    <xdr:to>
      <xdr:col>6</xdr:col>
      <xdr:colOff>171450</xdr:colOff>
      <xdr:row>168</xdr:row>
      <xdr:rowOff>28575</xdr:rowOff>
    </xdr:to>
    <xdr:pic>
      <xdr:nvPicPr>
        <xdr:cNvPr id="287" name="Picture 291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496050" y="27022425"/>
          <a:ext cx="904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166</xdr:row>
      <xdr:rowOff>142875</xdr:rowOff>
    </xdr:from>
    <xdr:to>
      <xdr:col>6</xdr:col>
      <xdr:colOff>228600</xdr:colOff>
      <xdr:row>167</xdr:row>
      <xdr:rowOff>85725</xdr:rowOff>
    </xdr:to>
    <xdr:pic>
      <xdr:nvPicPr>
        <xdr:cNvPr id="288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27022425"/>
          <a:ext cx="20955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167</xdr:row>
      <xdr:rowOff>133350</xdr:rowOff>
    </xdr:from>
    <xdr:to>
      <xdr:col>6</xdr:col>
      <xdr:colOff>171450</xdr:colOff>
      <xdr:row>169</xdr:row>
      <xdr:rowOff>28575</xdr:rowOff>
    </xdr:to>
    <xdr:pic>
      <xdr:nvPicPr>
        <xdr:cNvPr id="289" name="Picture 293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6496050" y="27174825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167</xdr:row>
      <xdr:rowOff>133350</xdr:rowOff>
    </xdr:from>
    <xdr:to>
      <xdr:col>6</xdr:col>
      <xdr:colOff>228600</xdr:colOff>
      <xdr:row>168</xdr:row>
      <xdr:rowOff>85725</xdr:rowOff>
    </xdr:to>
    <xdr:pic>
      <xdr:nvPicPr>
        <xdr:cNvPr id="290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271748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168</xdr:row>
      <xdr:rowOff>133350</xdr:rowOff>
    </xdr:from>
    <xdr:to>
      <xdr:col>6</xdr:col>
      <xdr:colOff>171450</xdr:colOff>
      <xdr:row>170</xdr:row>
      <xdr:rowOff>28575</xdr:rowOff>
    </xdr:to>
    <xdr:pic>
      <xdr:nvPicPr>
        <xdr:cNvPr id="291" name="Picture 295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6496050" y="27336750"/>
          <a:ext cx="904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168</xdr:row>
      <xdr:rowOff>133350</xdr:rowOff>
    </xdr:from>
    <xdr:to>
      <xdr:col>6</xdr:col>
      <xdr:colOff>228600</xdr:colOff>
      <xdr:row>169</xdr:row>
      <xdr:rowOff>85725</xdr:rowOff>
    </xdr:to>
    <xdr:pic>
      <xdr:nvPicPr>
        <xdr:cNvPr id="292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273367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447675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0"/>
          <a:ext cx="8858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228600</xdr:colOff>
      <xdr:row>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0"/>
          <a:ext cx="2095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133350</xdr:rowOff>
    </xdr:from>
    <xdr:to>
      <xdr:col>5</xdr:col>
      <xdr:colOff>447675</xdr:colOff>
      <xdr:row>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333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133350</xdr:rowOff>
    </xdr:from>
    <xdr:to>
      <xdr:col>4</xdr:col>
      <xdr:colOff>228600</xdr:colOff>
      <xdr:row>1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333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</xdr:row>
      <xdr:rowOff>133350</xdr:rowOff>
    </xdr:from>
    <xdr:to>
      <xdr:col>5</xdr:col>
      <xdr:colOff>447675</xdr:colOff>
      <xdr:row>3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2952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</xdr:row>
      <xdr:rowOff>133350</xdr:rowOff>
    </xdr:from>
    <xdr:to>
      <xdr:col>4</xdr:col>
      <xdr:colOff>228600</xdr:colOff>
      <xdr:row>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952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</xdr:row>
      <xdr:rowOff>133350</xdr:rowOff>
    </xdr:from>
    <xdr:to>
      <xdr:col>5</xdr:col>
      <xdr:colOff>447675</xdr:colOff>
      <xdr:row>4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38475" y="4572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</xdr:row>
      <xdr:rowOff>133350</xdr:rowOff>
    </xdr:from>
    <xdr:to>
      <xdr:col>4</xdr:col>
      <xdr:colOff>228600</xdr:colOff>
      <xdr:row>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572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</xdr:row>
      <xdr:rowOff>133350</xdr:rowOff>
    </xdr:from>
    <xdr:to>
      <xdr:col>5</xdr:col>
      <xdr:colOff>447675</xdr:colOff>
      <xdr:row>5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191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</xdr:row>
      <xdr:rowOff>133350</xdr:rowOff>
    </xdr:from>
    <xdr:to>
      <xdr:col>4</xdr:col>
      <xdr:colOff>228600</xdr:colOff>
      <xdr:row>4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191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</xdr:row>
      <xdr:rowOff>133350</xdr:rowOff>
    </xdr:from>
    <xdr:to>
      <xdr:col>5</xdr:col>
      <xdr:colOff>447675</xdr:colOff>
      <xdr:row>6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38475" y="7810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</xdr:row>
      <xdr:rowOff>133350</xdr:rowOff>
    </xdr:from>
    <xdr:to>
      <xdr:col>4</xdr:col>
      <xdr:colOff>228600</xdr:colOff>
      <xdr:row>5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810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</xdr:row>
      <xdr:rowOff>133350</xdr:rowOff>
    </xdr:from>
    <xdr:to>
      <xdr:col>5</xdr:col>
      <xdr:colOff>447675</xdr:colOff>
      <xdr:row>7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38475" y="9429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</xdr:row>
      <xdr:rowOff>133350</xdr:rowOff>
    </xdr:from>
    <xdr:to>
      <xdr:col>4</xdr:col>
      <xdr:colOff>228600</xdr:colOff>
      <xdr:row>6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9429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6</xdr:row>
      <xdr:rowOff>133350</xdr:rowOff>
    </xdr:from>
    <xdr:to>
      <xdr:col>5</xdr:col>
      <xdr:colOff>447675</xdr:colOff>
      <xdr:row>8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38475" y="11049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6</xdr:row>
      <xdr:rowOff>133350</xdr:rowOff>
    </xdr:from>
    <xdr:to>
      <xdr:col>4</xdr:col>
      <xdr:colOff>228600</xdr:colOff>
      <xdr:row>7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1049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7</xdr:row>
      <xdr:rowOff>133350</xdr:rowOff>
    </xdr:from>
    <xdr:to>
      <xdr:col>5</xdr:col>
      <xdr:colOff>447675</xdr:colOff>
      <xdr:row>9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38475" y="12668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7</xdr:row>
      <xdr:rowOff>133350</xdr:rowOff>
    </xdr:from>
    <xdr:to>
      <xdr:col>4</xdr:col>
      <xdr:colOff>228600</xdr:colOff>
      <xdr:row>8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668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8</xdr:row>
      <xdr:rowOff>133350</xdr:rowOff>
    </xdr:from>
    <xdr:to>
      <xdr:col>5</xdr:col>
      <xdr:colOff>447675</xdr:colOff>
      <xdr:row>10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38475" y="14287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8</xdr:row>
      <xdr:rowOff>133350</xdr:rowOff>
    </xdr:from>
    <xdr:to>
      <xdr:col>4</xdr:col>
      <xdr:colOff>228600</xdr:colOff>
      <xdr:row>9</xdr:row>
      <xdr:rowOff>85725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4287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9</xdr:row>
      <xdr:rowOff>133350</xdr:rowOff>
    </xdr:from>
    <xdr:to>
      <xdr:col>5</xdr:col>
      <xdr:colOff>447675</xdr:colOff>
      <xdr:row>11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38475" y="15906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9</xdr:row>
      <xdr:rowOff>133350</xdr:rowOff>
    </xdr:from>
    <xdr:to>
      <xdr:col>4</xdr:col>
      <xdr:colOff>228600</xdr:colOff>
      <xdr:row>10</xdr:row>
      <xdr:rowOff>85725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5906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133350</xdr:rowOff>
    </xdr:from>
    <xdr:to>
      <xdr:col>5</xdr:col>
      <xdr:colOff>447675</xdr:colOff>
      <xdr:row>12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38475" y="17526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133350</xdr:rowOff>
    </xdr:from>
    <xdr:to>
      <xdr:col>4</xdr:col>
      <xdr:colOff>228600</xdr:colOff>
      <xdr:row>11</xdr:row>
      <xdr:rowOff>85725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7526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11</xdr:row>
      <xdr:rowOff>133350</xdr:rowOff>
    </xdr:from>
    <xdr:to>
      <xdr:col>5</xdr:col>
      <xdr:colOff>447675</xdr:colOff>
      <xdr:row>13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38475" y="19145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11</xdr:row>
      <xdr:rowOff>133350</xdr:rowOff>
    </xdr:from>
    <xdr:to>
      <xdr:col>4</xdr:col>
      <xdr:colOff>228600</xdr:colOff>
      <xdr:row>12</xdr:row>
      <xdr:rowOff>85725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9145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12</xdr:row>
      <xdr:rowOff>133350</xdr:rowOff>
    </xdr:from>
    <xdr:to>
      <xdr:col>5</xdr:col>
      <xdr:colOff>447675</xdr:colOff>
      <xdr:row>14</xdr:row>
      <xdr:rowOff>28575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38475" y="20764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12</xdr:row>
      <xdr:rowOff>133350</xdr:rowOff>
    </xdr:from>
    <xdr:to>
      <xdr:col>4</xdr:col>
      <xdr:colOff>228600</xdr:colOff>
      <xdr:row>13</xdr:row>
      <xdr:rowOff>85725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0764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13</xdr:row>
      <xdr:rowOff>133350</xdr:rowOff>
    </xdr:from>
    <xdr:to>
      <xdr:col>5</xdr:col>
      <xdr:colOff>447675</xdr:colOff>
      <xdr:row>15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38475" y="22383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13</xdr:row>
      <xdr:rowOff>133350</xdr:rowOff>
    </xdr:from>
    <xdr:to>
      <xdr:col>4</xdr:col>
      <xdr:colOff>228600</xdr:colOff>
      <xdr:row>14</xdr:row>
      <xdr:rowOff>85725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2383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14</xdr:row>
      <xdr:rowOff>133350</xdr:rowOff>
    </xdr:from>
    <xdr:to>
      <xdr:col>5</xdr:col>
      <xdr:colOff>447675</xdr:colOff>
      <xdr:row>16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38475" y="24003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14</xdr:row>
      <xdr:rowOff>133350</xdr:rowOff>
    </xdr:from>
    <xdr:to>
      <xdr:col>4</xdr:col>
      <xdr:colOff>228600</xdr:colOff>
      <xdr:row>15</xdr:row>
      <xdr:rowOff>85725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4003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15</xdr:row>
      <xdr:rowOff>133350</xdr:rowOff>
    </xdr:from>
    <xdr:to>
      <xdr:col>5</xdr:col>
      <xdr:colOff>447675</xdr:colOff>
      <xdr:row>17</xdr:row>
      <xdr:rowOff>28575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38475" y="25622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15</xdr:row>
      <xdr:rowOff>133350</xdr:rowOff>
    </xdr:from>
    <xdr:to>
      <xdr:col>4</xdr:col>
      <xdr:colOff>228600</xdr:colOff>
      <xdr:row>16</xdr:row>
      <xdr:rowOff>85725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5622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16</xdr:row>
      <xdr:rowOff>133350</xdr:rowOff>
    </xdr:from>
    <xdr:to>
      <xdr:col>5</xdr:col>
      <xdr:colOff>447675</xdr:colOff>
      <xdr:row>18</xdr:row>
      <xdr:rowOff>28575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38475" y="27241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16</xdr:row>
      <xdr:rowOff>133350</xdr:rowOff>
    </xdr:from>
    <xdr:to>
      <xdr:col>4</xdr:col>
      <xdr:colOff>228600</xdr:colOff>
      <xdr:row>17</xdr:row>
      <xdr:rowOff>85725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7241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17</xdr:row>
      <xdr:rowOff>133350</xdr:rowOff>
    </xdr:from>
    <xdr:to>
      <xdr:col>5</xdr:col>
      <xdr:colOff>447675</xdr:colOff>
      <xdr:row>19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38475" y="28860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17</xdr:row>
      <xdr:rowOff>133350</xdr:rowOff>
    </xdr:from>
    <xdr:to>
      <xdr:col>4</xdr:col>
      <xdr:colOff>228600</xdr:colOff>
      <xdr:row>18</xdr:row>
      <xdr:rowOff>85725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886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18</xdr:row>
      <xdr:rowOff>133350</xdr:rowOff>
    </xdr:from>
    <xdr:to>
      <xdr:col>5</xdr:col>
      <xdr:colOff>447675</xdr:colOff>
      <xdr:row>20</xdr:row>
      <xdr:rowOff>28575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38475" y="30480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18</xdr:row>
      <xdr:rowOff>133350</xdr:rowOff>
    </xdr:from>
    <xdr:to>
      <xdr:col>4</xdr:col>
      <xdr:colOff>228600</xdr:colOff>
      <xdr:row>19</xdr:row>
      <xdr:rowOff>85725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30480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19</xdr:row>
      <xdr:rowOff>133350</xdr:rowOff>
    </xdr:from>
    <xdr:to>
      <xdr:col>5</xdr:col>
      <xdr:colOff>447675</xdr:colOff>
      <xdr:row>21</xdr:row>
      <xdr:rowOff>28575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38475" y="32099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19</xdr:row>
      <xdr:rowOff>133350</xdr:rowOff>
    </xdr:from>
    <xdr:to>
      <xdr:col>4</xdr:col>
      <xdr:colOff>228600</xdr:colOff>
      <xdr:row>20</xdr:row>
      <xdr:rowOff>85725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32099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20</xdr:row>
      <xdr:rowOff>133350</xdr:rowOff>
    </xdr:from>
    <xdr:to>
      <xdr:col>5</xdr:col>
      <xdr:colOff>447675</xdr:colOff>
      <xdr:row>22</xdr:row>
      <xdr:rowOff>28575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38475" y="33718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20</xdr:row>
      <xdr:rowOff>133350</xdr:rowOff>
    </xdr:from>
    <xdr:to>
      <xdr:col>4</xdr:col>
      <xdr:colOff>228600</xdr:colOff>
      <xdr:row>21</xdr:row>
      <xdr:rowOff>85725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33718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133350</xdr:rowOff>
    </xdr:from>
    <xdr:to>
      <xdr:col>5</xdr:col>
      <xdr:colOff>447675</xdr:colOff>
      <xdr:row>23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38475" y="35337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133350</xdr:rowOff>
    </xdr:from>
    <xdr:to>
      <xdr:col>4</xdr:col>
      <xdr:colOff>228600</xdr:colOff>
      <xdr:row>22</xdr:row>
      <xdr:rowOff>85725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35337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22</xdr:row>
      <xdr:rowOff>133350</xdr:rowOff>
    </xdr:from>
    <xdr:to>
      <xdr:col>5</xdr:col>
      <xdr:colOff>447675</xdr:colOff>
      <xdr:row>24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38475" y="36957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22</xdr:row>
      <xdr:rowOff>133350</xdr:rowOff>
    </xdr:from>
    <xdr:to>
      <xdr:col>4</xdr:col>
      <xdr:colOff>228600</xdr:colOff>
      <xdr:row>23</xdr:row>
      <xdr:rowOff>85725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36957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23</xdr:row>
      <xdr:rowOff>133350</xdr:rowOff>
    </xdr:from>
    <xdr:to>
      <xdr:col>5</xdr:col>
      <xdr:colOff>447675</xdr:colOff>
      <xdr:row>25</xdr:row>
      <xdr:rowOff>28575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38475" y="38576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23</xdr:row>
      <xdr:rowOff>133350</xdr:rowOff>
    </xdr:from>
    <xdr:to>
      <xdr:col>4</xdr:col>
      <xdr:colOff>228600</xdr:colOff>
      <xdr:row>24</xdr:row>
      <xdr:rowOff>85725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38576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24</xdr:row>
      <xdr:rowOff>133350</xdr:rowOff>
    </xdr:from>
    <xdr:to>
      <xdr:col>5</xdr:col>
      <xdr:colOff>447675</xdr:colOff>
      <xdr:row>26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38475" y="40195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24</xdr:row>
      <xdr:rowOff>133350</xdr:rowOff>
    </xdr:from>
    <xdr:to>
      <xdr:col>4</xdr:col>
      <xdr:colOff>228600</xdr:colOff>
      <xdr:row>25</xdr:row>
      <xdr:rowOff>85725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0195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</xdr:row>
      <xdr:rowOff>133350</xdr:rowOff>
    </xdr:from>
    <xdr:to>
      <xdr:col>5</xdr:col>
      <xdr:colOff>447675</xdr:colOff>
      <xdr:row>27</xdr:row>
      <xdr:rowOff>28575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38475" y="41814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</xdr:row>
      <xdr:rowOff>133350</xdr:rowOff>
    </xdr:from>
    <xdr:to>
      <xdr:col>4</xdr:col>
      <xdr:colOff>228600</xdr:colOff>
      <xdr:row>26</xdr:row>
      <xdr:rowOff>85725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1814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26</xdr:row>
      <xdr:rowOff>133350</xdr:rowOff>
    </xdr:from>
    <xdr:to>
      <xdr:col>5</xdr:col>
      <xdr:colOff>447675</xdr:colOff>
      <xdr:row>28</xdr:row>
      <xdr:rowOff>28575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38475" y="43434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26</xdr:row>
      <xdr:rowOff>133350</xdr:rowOff>
    </xdr:from>
    <xdr:to>
      <xdr:col>4</xdr:col>
      <xdr:colOff>228600</xdr:colOff>
      <xdr:row>27</xdr:row>
      <xdr:rowOff>85725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3434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27</xdr:row>
      <xdr:rowOff>133350</xdr:rowOff>
    </xdr:from>
    <xdr:to>
      <xdr:col>5</xdr:col>
      <xdr:colOff>447675</xdr:colOff>
      <xdr:row>29</xdr:row>
      <xdr:rowOff>28575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38475" y="45053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27</xdr:row>
      <xdr:rowOff>133350</xdr:rowOff>
    </xdr:from>
    <xdr:to>
      <xdr:col>4</xdr:col>
      <xdr:colOff>228600</xdr:colOff>
      <xdr:row>28</xdr:row>
      <xdr:rowOff>85725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5053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28</xdr:row>
      <xdr:rowOff>133350</xdr:rowOff>
    </xdr:from>
    <xdr:to>
      <xdr:col>5</xdr:col>
      <xdr:colOff>447675</xdr:colOff>
      <xdr:row>30</xdr:row>
      <xdr:rowOff>28575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38475" y="46672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28</xdr:row>
      <xdr:rowOff>133350</xdr:rowOff>
    </xdr:from>
    <xdr:to>
      <xdr:col>4</xdr:col>
      <xdr:colOff>228600</xdr:colOff>
      <xdr:row>29</xdr:row>
      <xdr:rowOff>85725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6672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29</xdr:row>
      <xdr:rowOff>133350</xdr:rowOff>
    </xdr:from>
    <xdr:to>
      <xdr:col>5</xdr:col>
      <xdr:colOff>447675</xdr:colOff>
      <xdr:row>31</xdr:row>
      <xdr:rowOff>28575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38475" y="48291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29</xdr:row>
      <xdr:rowOff>133350</xdr:rowOff>
    </xdr:from>
    <xdr:to>
      <xdr:col>4</xdr:col>
      <xdr:colOff>228600</xdr:colOff>
      <xdr:row>30</xdr:row>
      <xdr:rowOff>85725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8291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30</xdr:row>
      <xdr:rowOff>133350</xdr:rowOff>
    </xdr:from>
    <xdr:to>
      <xdr:col>5</xdr:col>
      <xdr:colOff>447675</xdr:colOff>
      <xdr:row>32</xdr:row>
      <xdr:rowOff>28575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38475" y="49911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30</xdr:row>
      <xdr:rowOff>133350</xdr:rowOff>
    </xdr:from>
    <xdr:to>
      <xdr:col>4</xdr:col>
      <xdr:colOff>228600</xdr:colOff>
      <xdr:row>31</xdr:row>
      <xdr:rowOff>85725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9911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31</xdr:row>
      <xdr:rowOff>133350</xdr:rowOff>
    </xdr:from>
    <xdr:to>
      <xdr:col>5</xdr:col>
      <xdr:colOff>447675</xdr:colOff>
      <xdr:row>33</xdr:row>
      <xdr:rowOff>28575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38475" y="51530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31</xdr:row>
      <xdr:rowOff>133350</xdr:rowOff>
    </xdr:from>
    <xdr:to>
      <xdr:col>4</xdr:col>
      <xdr:colOff>228600</xdr:colOff>
      <xdr:row>32</xdr:row>
      <xdr:rowOff>85725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1530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32</xdr:row>
      <xdr:rowOff>133350</xdr:rowOff>
    </xdr:from>
    <xdr:to>
      <xdr:col>5</xdr:col>
      <xdr:colOff>447675</xdr:colOff>
      <xdr:row>34</xdr:row>
      <xdr:rowOff>28575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38475" y="53149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32</xdr:row>
      <xdr:rowOff>133350</xdr:rowOff>
    </xdr:from>
    <xdr:to>
      <xdr:col>4</xdr:col>
      <xdr:colOff>228600</xdr:colOff>
      <xdr:row>33</xdr:row>
      <xdr:rowOff>85725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3149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33</xdr:row>
      <xdr:rowOff>133350</xdr:rowOff>
    </xdr:from>
    <xdr:to>
      <xdr:col>5</xdr:col>
      <xdr:colOff>447675</xdr:colOff>
      <xdr:row>35</xdr:row>
      <xdr:rowOff>28575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038475" y="54768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33</xdr:row>
      <xdr:rowOff>133350</xdr:rowOff>
    </xdr:from>
    <xdr:to>
      <xdr:col>4</xdr:col>
      <xdr:colOff>228600</xdr:colOff>
      <xdr:row>34</xdr:row>
      <xdr:rowOff>85725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4768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34</xdr:row>
      <xdr:rowOff>133350</xdr:rowOff>
    </xdr:from>
    <xdr:to>
      <xdr:col>5</xdr:col>
      <xdr:colOff>447675</xdr:colOff>
      <xdr:row>36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038475" y="56388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34</xdr:row>
      <xdr:rowOff>133350</xdr:rowOff>
    </xdr:from>
    <xdr:to>
      <xdr:col>4</xdr:col>
      <xdr:colOff>228600</xdr:colOff>
      <xdr:row>35</xdr:row>
      <xdr:rowOff>85725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6388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35</xdr:row>
      <xdr:rowOff>133350</xdr:rowOff>
    </xdr:from>
    <xdr:to>
      <xdr:col>5</xdr:col>
      <xdr:colOff>447675</xdr:colOff>
      <xdr:row>37</xdr:row>
      <xdr:rowOff>28575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038475" y="58007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35</xdr:row>
      <xdr:rowOff>133350</xdr:rowOff>
    </xdr:from>
    <xdr:to>
      <xdr:col>4</xdr:col>
      <xdr:colOff>228600</xdr:colOff>
      <xdr:row>36</xdr:row>
      <xdr:rowOff>85725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8007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36</xdr:row>
      <xdr:rowOff>133350</xdr:rowOff>
    </xdr:from>
    <xdr:to>
      <xdr:col>5</xdr:col>
      <xdr:colOff>447675</xdr:colOff>
      <xdr:row>38</xdr:row>
      <xdr:rowOff>28575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38475" y="59626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36</xdr:row>
      <xdr:rowOff>133350</xdr:rowOff>
    </xdr:from>
    <xdr:to>
      <xdr:col>4</xdr:col>
      <xdr:colOff>228600</xdr:colOff>
      <xdr:row>37</xdr:row>
      <xdr:rowOff>85725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59626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37</xdr:row>
      <xdr:rowOff>133350</xdr:rowOff>
    </xdr:from>
    <xdr:to>
      <xdr:col>5</xdr:col>
      <xdr:colOff>447675</xdr:colOff>
      <xdr:row>39</xdr:row>
      <xdr:rowOff>28575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038475" y="61245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37</xdr:row>
      <xdr:rowOff>133350</xdr:rowOff>
    </xdr:from>
    <xdr:to>
      <xdr:col>4</xdr:col>
      <xdr:colOff>228600</xdr:colOff>
      <xdr:row>38</xdr:row>
      <xdr:rowOff>85725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1245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38</xdr:row>
      <xdr:rowOff>133350</xdr:rowOff>
    </xdr:from>
    <xdr:to>
      <xdr:col>5</xdr:col>
      <xdr:colOff>447675</xdr:colOff>
      <xdr:row>40</xdr:row>
      <xdr:rowOff>28575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038475" y="62865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38</xdr:row>
      <xdr:rowOff>133350</xdr:rowOff>
    </xdr:from>
    <xdr:to>
      <xdr:col>4</xdr:col>
      <xdr:colOff>228600</xdr:colOff>
      <xdr:row>39</xdr:row>
      <xdr:rowOff>85725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2865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39</xdr:row>
      <xdr:rowOff>133350</xdr:rowOff>
    </xdr:from>
    <xdr:to>
      <xdr:col>5</xdr:col>
      <xdr:colOff>447675</xdr:colOff>
      <xdr:row>41</xdr:row>
      <xdr:rowOff>28575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038475" y="64484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39</xdr:row>
      <xdr:rowOff>133350</xdr:rowOff>
    </xdr:from>
    <xdr:to>
      <xdr:col>4</xdr:col>
      <xdr:colOff>228600</xdr:colOff>
      <xdr:row>40</xdr:row>
      <xdr:rowOff>85725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4484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40</xdr:row>
      <xdr:rowOff>133350</xdr:rowOff>
    </xdr:from>
    <xdr:to>
      <xdr:col>5</xdr:col>
      <xdr:colOff>447675</xdr:colOff>
      <xdr:row>42</xdr:row>
      <xdr:rowOff>28575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038475" y="66103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40</xdr:row>
      <xdr:rowOff>133350</xdr:rowOff>
    </xdr:from>
    <xdr:to>
      <xdr:col>4</xdr:col>
      <xdr:colOff>228600</xdr:colOff>
      <xdr:row>41</xdr:row>
      <xdr:rowOff>85725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6103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41</xdr:row>
      <xdr:rowOff>133350</xdr:rowOff>
    </xdr:from>
    <xdr:to>
      <xdr:col>5</xdr:col>
      <xdr:colOff>447675</xdr:colOff>
      <xdr:row>43</xdr:row>
      <xdr:rowOff>28575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038475" y="67722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41</xdr:row>
      <xdr:rowOff>133350</xdr:rowOff>
    </xdr:from>
    <xdr:to>
      <xdr:col>4</xdr:col>
      <xdr:colOff>228600</xdr:colOff>
      <xdr:row>42</xdr:row>
      <xdr:rowOff>85725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7722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42</xdr:row>
      <xdr:rowOff>133350</xdr:rowOff>
    </xdr:from>
    <xdr:to>
      <xdr:col>5</xdr:col>
      <xdr:colOff>447675</xdr:colOff>
      <xdr:row>44</xdr:row>
      <xdr:rowOff>28575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038475" y="69342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42</xdr:row>
      <xdr:rowOff>133350</xdr:rowOff>
    </xdr:from>
    <xdr:to>
      <xdr:col>4</xdr:col>
      <xdr:colOff>228600</xdr:colOff>
      <xdr:row>43</xdr:row>
      <xdr:rowOff>85725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9342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43</xdr:row>
      <xdr:rowOff>133350</xdr:rowOff>
    </xdr:from>
    <xdr:to>
      <xdr:col>5</xdr:col>
      <xdr:colOff>447675</xdr:colOff>
      <xdr:row>45</xdr:row>
      <xdr:rowOff>28575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038475" y="70961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43</xdr:row>
      <xdr:rowOff>133350</xdr:rowOff>
    </xdr:from>
    <xdr:to>
      <xdr:col>4</xdr:col>
      <xdr:colOff>228600</xdr:colOff>
      <xdr:row>44</xdr:row>
      <xdr:rowOff>85725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0961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44</xdr:row>
      <xdr:rowOff>133350</xdr:rowOff>
    </xdr:from>
    <xdr:to>
      <xdr:col>5</xdr:col>
      <xdr:colOff>447675</xdr:colOff>
      <xdr:row>46</xdr:row>
      <xdr:rowOff>28575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038475" y="72580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44</xdr:row>
      <xdr:rowOff>133350</xdr:rowOff>
    </xdr:from>
    <xdr:to>
      <xdr:col>4</xdr:col>
      <xdr:colOff>228600</xdr:colOff>
      <xdr:row>45</xdr:row>
      <xdr:rowOff>85725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2580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45</xdr:row>
      <xdr:rowOff>133350</xdr:rowOff>
    </xdr:from>
    <xdr:to>
      <xdr:col>5</xdr:col>
      <xdr:colOff>447675</xdr:colOff>
      <xdr:row>47</xdr:row>
      <xdr:rowOff>28575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038475" y="74199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45</xdr:row>
      <xdr:rowOff>133350</xdr:rowOff>
    </xdr:from>
    <xdr:to>
      <xdr:col>4</xdr:col>
      <xdr:colOff>228600</xdr:colOff>
      <xdr:row>46</xdr:row>
      <xdr:rowOff>85725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4199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46</xdr:row>
      <xdr:rowOff>133350</xdr:rowOff>
    </xdr:from>
    <xdr:to>
      <xdr:col>5</xdr:col>
      <xdr:colOff>447675</xdr:colOff>
      <xdr:row>48</xdr:row>
      <xdr:rowOff>28575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038475" y="75819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46</xdr:row>
      <xdr:rowOff>133350</xdr:rowOff>
    </xdr:from>
    <xdr:to>
      <xdr:col>4</xdr:col>
      <xdr:colOff>228600</xdr:colOff>
      <xdr:row>47</xdr:row>
      <xdr:rowOff>85725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5819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47</xdr:row>
      <xdr:rowOff>133350</xdr:rowOff>
    </xdr:from>
    <xdr:to>
      <xdr:col>5</xdr:col>
      <xdr:colOff>447675</xdr:colOff>
      <xdr:row>49</xdr:row>
      <xdr:rowOff>28575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038475" y="77438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47</xdr:row>
      <xdr:rowOff>133350</xdr:rowOff>
    </xdr:from>
    <xdr:to>
      <xdr:col>4</xdr:col>
      <xdr:colOff>228600</xdr:colOff>
      <xdr:row>48</xdr:row>
      <xdr:rowOff>85725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7438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48</xdr:row>
      <xdr:rowOff>133350</xdr:rowOff>
    </xdr:from>
    <xdr:to>
      <xdr:col>5</xdr:col>
      <xdr:colOff>447675</xdr:colOff>
      <xdr:row>50</xdr:row>
      <xdr:rowOff>28575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038475" y="79057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48</xdr:row>
      <xdr:rowOff>133350</xdr:rowOff>
    </xdr:from>
    <xdr:to>
      <xdr:col>4</xdr:col>
      <xdr:colOff>228600</xdr:colOff>
      <xdr:row>49</xdr:row>
      <xdr:rowOff>85725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9057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49</xdr:row>
      <xdr:rowOff>133350</xdr:rowOff>
    </xdr:from>
    <xdr:to>
      <xdr:col>5</xdr:col>
      <xdr:colOff>447675</xdr:colOff>
      <xdr:row>51</xdr:row>
      <xdr:rowOff>28575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38475" y="80676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49</xdr:row>
      <xdr:rowOff>133350</xdr:rowOff>
    </xdr:from>
    <xdr:to>
      <xdr:col>4</xdr:col>
      <xdr:colOff>228600</xdr:colOff>
      <xdr:row>50</xdr:row>
      <xdr:rowOff>85725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80676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50</xdr:row>
      <xdr:rowOff>133350</xdr:rowOff>
    </xdr:from>
    <xdr:to>
      <xdr:col>5</xdr:col>
      <xdr:colOff>447675</xdr:colOff>
      <xdr:row>52</xdr:row>
      <xdr:rowOff>28575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038475" y="82296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50</xdr:row>
      <xdr:rowOff>133350</xdr:rowOff>
    </xdr:from>
    <xdr:to>
      <xdr:col>4</xdr:col>
      <xdr:colOff>228600</xdr:colOff>
      <xdr:row>51</xdr:row>
      <xdr:rowOff>85725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82296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51</xdr:row>
      <xdr:rowOff>133350</xdr:rowOff>
    </xdr:from>
    <xdr:to>
      <xdr:col>5</xdr:col>
      <xdr:colOff>447675</xdr:colOff>
      <xdr:row>53</xdr:row>
      <xdr:rowOff>28575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038475" y="83915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51</xdr:row>
      <xdr:rowOff>133350</xdr:rowOff>
    </xdr:from>
    <xdr:to>
      <xdr:col>4</xdr:col>
      <xdr:colOff>228600</xdr:colOff>
      <xdr:row>52</xdr:row>
      <xdr:rowOff>85725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83915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52</xdr:row>
      <xdr:rowOff>133350</xdr:rowOff>
    </xdr:from>
    <xdr:to>
      <xdr:col>5</xdr:col>
      <xdr:colOff>447675</xdr:colOff>
      <xdr:row>54</xdr:row>
      <xdr:rowOff>28575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038475" y="85534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52</xdr:row>
      <xdr:rowOff>133350</xdr:rowOff>
    </xdr:from>
    <xdr:to>
      <xdr:col>4</xdr:col>
      <xdr:colOff>228600</xdr:colOff>
      <xdr:row>53</xdr:row>
      <xdr:rowOff>85725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85534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53</xdr:row>
      <xdr:rowOff>133350</xdr:rowOff>
    </xdr:from>
    <xdr:to>
      <xdr:col>5</xdr:col>
      <xdr:colOff>447675</xdr:colOff>
      <xdr:row>55</xdr:row>
      <xdr:rowOff>28575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038475" y="87153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53</xdr:row>
      <xdr:rowOff>133350</xdr:rowOff>
    </xdr:from>
    <xdr:to>
      <xdr:col>4</xdr:col>
      <xdr:colOff>228600</xdr:colOff>
      <xdr:row>54</xdr:row>
      <xdr:rowOff>85725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87153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54</xdr:row>
      <xdr:rowOff>133350</xdr:rowOff>
    </xdr:from>
    <xdr:to>
      <xdr:col>5</xdr:col>
      <xdr:colOff>447675</xdr:colOff>
      <xdr:row>56</xdr:row>
      <xdr:rowOff>28575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038475" y="887730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54</xdr:row>
      <xdr:rowOff>133350</xdr:rowOff>
    </xdr:from>
    <xdr:to>
      <xdr:col>4</xdr:col>
      <xdr:colOff>228600</xdr:colOff>
      <xdr:row>55</xdr:row>
      <xdr:rowOff>85725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887730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55</xdr:row>
      <xdr:rowOff>133350</xdr:rowOff>
    </xdr:from>
    <xdr:to>
      <xdr:col>5</xdr:col>
      <xdr:colOff>447675</xdr:colOff>
      <xdr:row>57</xdr:row>
      <xdr:rowOff>28575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038475" y="903922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55</xdr:row>
      <xdr:rowOff>133350</xdr:rowOff>
    </xdr:from>
    <xdr:to>
      <xdr:col>4</xdr:col>
      <xdr:colOff>228600</xdr:colOff>
      <xdr:row>56</xdr:row>
      <xdr:rowOff>85725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903922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56</xdr:row>
      <xdr:rowOff>133350</xdr:rowOff>
    </xdr:from>
    <xdr:to>
      <xdr:col>5</xdr:col>
      <xdr:colOff>447675</xdr:colOff>
      <xdr:row>58</xdr:row>
      <xdr:rowOff>28575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038475" y="9201150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56</xdr:row>
      <xdr:rowOff>133350</xdr:rowOff>
    </xdr:from>
    <xdr:to>
      <xdr:col>4</xdr:col>
      <xdr:colOff>228600</xdr:colOff>
      <xdr:row>57</xdr:row>
      <xdr:rowOff>85725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9201150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57</xdr:row>
      <xdr:rowOff>133350</xdr:rowOff>
    </xdr:from>
    <xdr:to>
      <xdr:col>5</xdr:col>
      <xdr:colOff>447675</xdr:colOff>
      <xdr:row>59</xdr:row>
      <xdr:rowOff>28575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038475" y="9363075"/>
          <a:ext cx="88582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57</xdr:row>
      <xdr:rowOff>133350</xdr:rowOff>
    </xdr:from>
    <xdr:to>
      <xdr:col>4</xdr:col>
      <xdr:colOff>228600</xdr:colOff>
      <xdr:row>58</xdr:row>
      <xdr:rowOff>85725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9363075"/>
          <a:ext cx="2095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171450</xdr:colOff>
      <xdr:row>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142875</xdr:rowOff>
    </xdr:from>
    <xdr:to>
      <xdr:col>0</xdr:col>
      <xdr:colOff>171450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142875</xdr:rowOff>
    </xdr:from>
    <xdr:to>
      <xdr:col>0</xdr:col>
      <xdr:colOff>171450</xdr:colOff>
      <xdr:row>2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0480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</xdr:row>
      <xdr:rowOff>142875</xdr:rowOff>
    </xdr:from>
    <xdr:to>
      <xdr:col>0</xdr:col>
      <xdr:colOff>171450</xdr:colOff>
      <xdr:row>3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672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142875</xdr:rowOff>
    </xdr:from>
    <xdr:to>
      <xdr:col>0</xdr:col>
      <xdr:colOff>171450</xdr:colOff>
      <xdr:row>5</xdr:row>
      <xdr:rowOff>123825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905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5</xdr:row>
      <xdr:rowOff>142875</xdr:rowOff>
    </xdr:from>
    <xdr:to>
      <xdr:col>0</xdr:col>
      <xdr:colOff>171450</xdr:colOff>
      <xdr:row>6</xdr:row>
      <xdr:rowOff>123825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6</xdr:row>
      <xdr:rowOff>142875</xdr:rowOff>
    </xdr:from>
    <xdr:to>
      <xdr:col>0</xdr:col>
      <xdr:colOff>171450</xdr:colOff>
      <xdr:row>7</xdr:row>
      <xdr:rowOff>123825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1442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7</xdr:row>
      <xdr:rowOff>142875</xdr:rowOff>
    </xdr:from>
    <xdr:to>
      <xdr:col>0</xdr:col>
      <xdr:colOff>171450</xdr:colOff>
      <xdr:row>8</xdr:row>
      <xdr:rowOff>123825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7635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8</xdr:row>
      <xdr:rowOff>142875</xdr:rowOff>
    </xdr:from>
    <xdr:to>
      <xdr:col>0</xdr:col>
      <xdr:colOff>171450</xdr:colOff>
      <xdr:row>9</xdr:row>
      <xdr:rowOff>123825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382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9</xdr:row>
      <xdr:rowOff>142875</xdr:rowOff>
    </xdr:from>
    <xdr:to>
      <xdr:col>0</xdr:col>
      <xdr:colOff>171450</xdr:colOff>
      <xdr:row>10</xdr:row>
      <xdr:rowOff>123825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0020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10</xdr:row>
      <xdr:rowOff>142875</xdr:rowOff>
    </xdr:from>
    <xdr:to>
      <xdr:col>0</xdr:col>
      <xdr:colOff>171450</xdr:colOff>
      <xdr:row>11</xdr:row>
      <xdr:rowOff>123825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6212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142875</xdr:rowOff>
    </xdr:from>
    <xdr:to>
      <xdr:col>0</xdr:col>
      <xdr:colOff>171450</xdr:colOff>
      <xdr:row>12</xdr:row>
      <xdr:rowOff>123825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2405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12</xdr:row>
      <xdr:rowOff>142875</xdr:rowOff>
    </xdr:from>
    <xdr:to>
      <xdr:col>0</xdr:col>
      <xdr:colOff>171450</xdr:colOff>
      <xdr:row>13</xdr:row>
      <xdr:rowOff>123825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859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13</xdr:row>
      <xdr:rowOff>142875</xdr:rowOff>
    </xdr:from>
    <xdr:to>
      <xdr:col>0</xdr:col>
      <xdr:colOff>171450</xdr:colOff>
      <xdr:row>14</xdr:row>
      <xdr:rowOff>123825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4790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14</xdr:row>
      <xdr:rowOff>142875</xdr:rowOff>
    </xdr:from>
    <xdr:to>
      <xdr:col>0</xdr:col>
      <xdr:colOff>171450</xdr:colOff>
      <xdr:row>15</xdr:row>
      <xdr:rowOff>123825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0982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142875</xdr:rowOff>
    </xdr:from>
    <xdr:to>
      <xdr:col>0</xdr:col>
      <xdr:colOff>171450</xdr:colOff>
      <xdr:row>16</xdr:row>
      <xdr:rowOff>123825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57175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142875</xdr:rowOff>
    </xdr:from>
    <xdr:to>
      <xdr:col>0</xdr:col>
      <xdr:colOff>171450</xdr:colOff>
      <xdr:row>17</xdr:row>
      <xdr:rowOff>123825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7336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17</xdr:row>
      <xdr:rowOff>142875</xdr:rowOff>
    </xdr:from>
    <xdr:to>
      <xdr:col>0</xdr:col>
      <xdr:colOff>171450</xdr:colOff>
      <xdr:row>18</xdr:row>
      <xdr:rowOff>123825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9560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18</xdr:row>
      <xdr:rowOff>142875</xdr:rowOff>
    </xdr:from>
    <xdr:to>
      <xdr:col>0</xdr:col>
      <xdr:colOff>171450</xdr:colOff>
      <xdr:row>19</xdr:row>
      <xdr:rowOff>123825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05752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142875</xdr:rowOff>
    </xdr:from>
    <xdr:to>
      <xdr:col>0</xdr:col>
      <xdr:colOff>171450</xdr:colOff>
      <xdr:row>20</xdr:row>
      <xdr:rowOff>123825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1945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142875</xdr:rowOff>
    </xdr:from>
    <xdr:to>
      <xdr:col>0</xdr:col>
      <xdr:colOff>171450</xdr:colOff>
      <xdr:row>21</xdr:row>
      <xdr:rowOff>123825</xdr:rowOff>
    </xdr:to>
    <xdr:pic>
      <xdr:nvPicPr>
        <xdr:cNvPr id="2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813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142875</xdr:rowOff>
    </xdr:from>
    <xdr:to>
      <xdr:col>0</xdr:col>
      <xdr:colOff>171450</xdr:colOff>
      <xdr:row>22</xdr:row>
      <xdr:rowOff>123825</xdr:rowOff>
    </xdr:to>
    <xdr:pic>
      <xdr:nvPicPr>
        <xdr:cNvPr id="2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4330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142875</xdr:rowOff>
    </xdr:from>
    <xdr:to>
      <xdr:col>0</xdr:col>
      <xdr:colOff>171450</xdr:colOff>
      <xdr:row>23</xdr:row>
      <xdr:rowOff>123825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0522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142875</xdr:rowOff>
    </xdr:from>
    <xdr:to>
      <xdr:col>0</xdr:col>
      <xdr:colOff>171450</xdr:colOff>
      <xdr:row>24</xdr:row>
      <xdr:rowOff>123825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6715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24</xdr:row>
      <xdr:rowOff>142875</xdr:rowOff>
    </xdr:from>
    <xdr:to>
      <xdr:col>0</xdr:col>
      <xdr:colOff>171450</xdr:colOff>
      <xdr:row>25</xdr:row>
      <xdr:rowOff>123825</xdr:rowOff>
    </xdr:to>
    <xdr:pic>
      <xdr:nvPicPr>
        <xdr:cNvPr id="2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290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25</xdr:row>
      <xdr:rowOff>142875</xdr:rowOff>
    </xdr:from>
    <xdr:to>
      <xdr:col>0</xdr:col>
      <xdr:colOff>171450</xdr:colOff>
      <xdr:row>26</xdr:row>
      <xdr:rowOff>123825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19100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26</xdr:row>
      <xdr:rowOff>142875</xdr:rowOff>
    </xdr:from>
    <xdr:to>
      <xdr:col>0</xdr:col>
      <xdr:colOff>171450</xdr:colOff>
      <xdr:row>27</xdr:row>
      <xdr:rowOff>123825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5292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27</xdr:row>
      <xdr:rowOff>142875</xdr:rowOff>
    </xdr:from>
    <xdr:to>
      <xdr:col>0</xdr:col>
      <xdr:colOff>171450</xdr:colOff>
      <xdr:row>28</xdr:row>
      <xdr:rowOff>123825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51485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28</xdr:row>
      <xdr:rowOff>142875</xdr:rowOff>
    </xdr:from>
    <xdr:to>
      <xdr:col>0</xdr:col>
      <xdr:colOff>171450</xdr:colOff>
      <xdr:row>29</xdr:row>
      <xdr:rowOff>123825</xdr:rowOff>
    </xdr:to>
    <xdr:pic>
      <xdr:nvPicPr>
        <xdr:cNvPr id="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7677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142875</xdr:rowOff>
    </xdr:from>
    <xdr:to>
      <xdr:col>0</xdr:col>
      <xdr:colOff>171450</xdr:colOff>
      <xdr:row>30</xdr:row>
      <xdr:rowOff>123825</xdr:rowOff>
    </xdr:to>
    <xdr:pic>
      <xdr:nvPicPr>
        <xdr:cNvPr id="3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3870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142875</xdr:rowOff>
    </xdr:from>
    <xdr:to>
      <xdr:col>0</xdr:col>
      <xdr:colOff>171450</xdr:colOff>
      <xdr:row>31</xdr:row>
      <xdr:rowOff>123825</xdr:rowOff>
    </xdr:to>
    <xdr:pic>
      <xdr:nvPicPr>
        <xdr:cNvPr id="3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00625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</xdr:row>
      <xdr:rowOff>142875</xdr:rowOff>
    </xdr:from>
    <xdr:to>
      <xdr:col>0</xdr:col>
      <xdr:colOff>171450</xdr:colOff>
      <xdr:row>4</xdr:row>
      <xdr:rowOff>123825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8650"/>
          <a:ext cx="1428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790575</xdr:colOff>
      <xdr:row>1</xdr:row>
      <xdr:rowOff>123825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0"/>
          <a:ext cx="7620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142875</xdr:rowOff>
    </xdr:from>
    <xdr:to>
      <xdr:col>2</xdr:col>
      <xdr:colOff>790575</xdr:colOff>
      <xdr:row>2</xdr:row>
      <xdr:rowOff>114300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4287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</xdr:row>
      <xdr:rowOff>142875</xdr:rowOff>
    </xdr:from>
    <xdr:to>
      <xdr:col>2</xdr:col>
      <xdr:colOff>790575</xdr:colOff>
      <xdr:row>3</xdr:row>
      <xdr:rowOff>114300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30480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</xdr:row>
      <xdr:rowOff>142875</xdr:rowOff>
    </xdr:from>
    <xdr:to>
      <xdr:col>2</xdr:col>
      <xdr:colOff>790575</xdr:colOff>
      <xdr:row>4</xdr:row>
      <xdr:rowOff>114300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6672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4</xdr:row>
      <xdr:rowOff>142875</xdr:rowOff>
    </xdr:from>
    <xdr:to>
      <xdr:col>2</xdr:col>
      <xdr:colOff>790575</xdr:colOff>
      <xdr:row>6</xdr:row>
      <xdr:rowOff>114300</xdr:rowOff>
    </xdr:to>
    <xdr:pic>
      <xdr:nvPicPr>
        <xdr:cNvPr id="3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79057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5</xdr:row>
      <xdr:rowOff>142875</xdr:rowOff>
    </xdr:from>
    <xdr:to>
      <xdr:col>2</xdr:col>
      <xdr:colOff>790575</xdr:colOff>
      <xdr:row>7</xdr:row>
      <xdr:rowOff>114300</xdr:rowOff>
    </xdr:to>
    <xdr:pic>
      <xdr:nvPicPr>
        <xdr:cNvPr id="3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95250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6</xdr:row>
      <xdr:rowOff>142875</xdr:rowOff>
    </xdr:from>
    <xdr:to>
      <xdr:col>2</xdr:col>
      <xdr:colOff>790575</xdr:colOff>
      <xdr:row>8</xdr:row>
      <xdr:rowOff>114300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11442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7</xdr:row>
      <xdr:rowOff>142875</xdr:rowOff>
    </xdr:from>
    <xdr:to>
      <xdr:col>2</xdr:col>
      <xdr:colOff>790575</xdr:colOff>
      <xdr:row>9</xdr:row>
      <xdr:rowOff>114300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27635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8</xdr:row>
      <xdr:rowOff>142875</xdr:rowOff>
    </xdr:from>
    <xdr:to>
      <xdr:col>2</xdr:col>
      <xdr:colOff>790575</xdr:colOff>
      <xdr:row>10</xdr:row>
      <xdr:rowOff>114300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43827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9</xdr:row>
      <xdr:rowOff>142875</xdr:rowOff>
    </xdr:from>
    <xdr:to>
      <xdr:col>2</xdr:col>
      <xdr:colOff>790575</xdr:colOff>
      <xdr:row>11</xdr:row>
      <xdr:rowOff>114300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60020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10</xdr:row>
      <xdr:rowOff>142875</xdr:rowOff>
    </xdr:from>
    <xdr:to>
      <xdr:col>2</xdr:col>
      <xdr:colOff>790575</xdr:colOff>
      <xdr:row>12</xdr:row>
      <xdr:rowOff>114300</xdr:rowOff>
    </xdr:to>
    <xdr:pic>
      <xdr:nvPicPr>
        <xdr:cNvPr id="4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76212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11</xdr:row>
      <xdr:rowOff>142875</xdr:rowOff>
    </xdr:from>
    <xdr:to>
      <xdr:col>2</xdr:col>
      <xdr:colOff>790575</xdr:colOff>
      <xdr:row>13</xdr:row>
      <xdr:rowOff>114300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92405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12</xdr:row>
      <xdr:rowOff>142875</xdr:rowOff>
    </xdr:from>
    <xdr:to>
      <xdr:col>2</xdr:col>
      <xdr:colOff>790575</xdr:colOff>
      <xdr:row>14</xdr:row>
      <xdr:rowOff>114300</xdr:rowOff>
    </xdr:to>
    <xdr:pic>
      <xdr:nvPicPr>
        <xdr:cNvPr id="4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08597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13</xdr:row>
      <xdr:rowOff>142875</xdr:rowOff>
    </xdr:from>
    <xdr:to>
      <xdr:col>2</xdr:col>
      <xdr:colOff>790575</xdr:colOff>
      <xdr:row>15</xdr:row>
      <xdr:rowOff>114300</xdr:rowOff>
    </xdr:to>
    <xdr:pic>
      <xdr:nvPicPr>
        <xdr:cNvPr id="4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24790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790575</xdr:colOff>
      <xdr:row>16</xdr:row>
      <xdr:rowOff>114300</xdr:rowOff>
    </xdr:to>
    <xdr:pic>
      <xdr:nvPicPr>
        <xdr:cNvPr id="47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40982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15</xdr:row>
      <xdr:rowOff>142875</xdr:rowOff>
    </xdr:from>
    <xdr:to>
      <xdr:col>2</xdr:col>
      <xdr:colOff>790575</xdr:colOff>
      <xdr:row>17</xdr:row>
      <xdr:rowOff>114300</xdr:rowOff>
    </xdr:to>
    <xdr:pic>
      <xdr:nvPicPr>
        <xdr:cNvPr id="48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57175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16</xdr:row>
      <xdr:rowOff>142875</xdr:rowOff>
    </xdr:from>
    <xdr:to>
      <xdr:col>2</xdr:col>
      <xdr:colOff>790575</xdr:colOff>
      <xdr:row>18</xdr:row>
      <xdr:rowOff>114300</xdr:rowOff>
    </xdr:to>
    <xdr:pic>
      <xdr:nvPicPr>
        <xdr:cNvPr id="49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73367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17</xdr:row>
      <xdr:rowOff>142875</xdr:rowOff>
    </xdr:from>
    <xdr:to>
      <xdr:col>2</xdr:col>
      <xdr:colOff>790575</xdr:colOff>
      <xdr:row>19</xdr:row>
      <xdr:rowOff>114300</xdr:rowOff>
    </xdr:to>
    <xdr:pic>
      <xdr:nvPicPr>
        <xdr:cNvPr id="50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89560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18</xdr:row>
      <xdr:rowOff>142875</xdr:rowOff>
    </xdr:from>
    <xdr:to>
      <xdr:col>2</xdr:col>
      <xdr:colOff>790575</xdr:colOff>
      <xdr:row>20</xdr:row>
      <xdr:rowOff>114300</xdr:rowOff>
    </xdr:to>
    <xdr:pic>
      <xdr:nvPicPr>
        <xdr:cNvPr id="5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305752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19</xdr:row>
      <xdr:rowOff>142875</xdr:rowOff>
    </xdr:from>
    <xdr:to>
      <xdr:col>2</xdr:col>
      <xdr:colOff>790575</xdr:colOff>
      <xdr:row>21</xdr:row>
      <xdr:rowOff>114300</xdr:rowOff>
    </xdr:to>
    <xdr:pic>
      <xdr:nvPicPr>
        <xdr:cNvPr id="5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321945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20</xdr:row>
      <xdr:rowOff>142875</xdr:rowOff>
    </xdr:from>
    <xdr:to>
      <xdr:col>2</xdr:col>
      <xdr:colOff>790575</xdr:colOff>
      <xdr:row>22</xdr:row>
      <xdr:rowOff>114300</xdr:rowOff>
    </xdr:to>
    <xdr:pic>
      <xdr:nvPicPr>
        <xdr:cNvPr id="5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338137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21</xdr:row>
      <xdr:rowOff>142875</xdr:rowOff>
    </xdr:from>
    <xdr:to>
      <xdr:col>2</xdr:col>
      <xdr:colOff>790575</xdr:colOff>
      <xdr:row>23</xdr:row>
      <xdr:rowOff>114300</xdr:rowOff>
    </xdr:to>
    <xdr:pic>
      <xdr:nvPicPr>
        <xdr:cNvPr id="5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354330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22</xdr:row>
      <xdr:rowOff>142875</xdr:rowOff>
    </xdr:from>
    <xdr:to>
      <xdr:col>2</xdr:col>
      <xdr:colOff>790575</xdr:colOff>
      <xdr:row>24</xdr:row>
      <xdr:rowOff>114300</xdr:rowOff>
    </xdr:to>
    <xdr:pic>
      <xdr:nvPicPr>
        <xdr:cNvPr id="55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370522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23</xdr:row>
      <xdr:rowOff>142875</xdr:rowOff>
    </xdr:from>
    <xdr:to>
      <xdr:col>2</xdr:col>
      <xdr:colOff>790575</xdr:colOff>
      <xdr:row>25</xdr:row>
      <xdr:rowOff>114300</xdr:rowOff>
    </xdr:to>
    <xdr:pic>
      <xdr:nvPicPr>
        <xdr:cNvPr id="56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386715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24</xdr:row>
      <xdr:rowOff>142875</xdr:rowOff>
    </xdr:from>
    <xdr:to>
      <xdr:col>2</xdr:col>
      <xdr:colOff>790575</xdr:colOff>
      <xdr:row>26</xdr:row>
      <xdr:rowOff>114300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02907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25</xdr:row>
      <xdr:rowOff>142875</xdr:rowOff>
    </xdr:from>
    <xdr:to>
      <xdr:col>2</xdr:col>
      <xdr:colOff>790575</xdr:colOff>
      <xdr:row>27</xdr:row>
      <xdr:rowOff>114300</xdr:rowOff>
    </xdr:to>
    <xdr:pic>
      <xdr:nvPicPr>
        <xdr:cNvPr id="58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19100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26</xdr:row>
      <xdr:rowOff>142875</xdr:rowOff>
    </xdr:from>
    <xdr:to>
      <xdr:col>2</xdr:col>
      <xdr:colOff>790575</xdr:colOff>
      <xdr:row>28</xdr:row>
      <xdr:rowOff>114300</xdr:rowOff>
    </xdr:to>
    <xdr:pic>
      <xdr:nvPicPr>
        <xdr:cNvPr id="59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35292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27</xdr:row>
      <xdr:rowOff>142875</xdr:rowOff>
    </xdr:from>
    <xdr:to>
      <xdr:col>2</xdr:col>
      <xdr:colOff>790575</xdr:colOff>
      <xdr:row>29</xdr:row>
      <xdr:rowOff>114300</xdr:rowOff>
    </xdr:to>
    <xdr:pic>
      <xdr:nvPicPr>
        <xdr:cNvPr id="60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51485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28</xdr:row>
      <xdr:rowOff>142875</xdr:rowOff>
    </xdr:from>
    <xdr:to>
      <xdr:col>2</xdr:col>
      <xdr:colOff>790575</xdr:colOff>
      <xdr:row>30</xdr:row>
      <xdr:rowOff>114300</xdr:rowOff>
    </xdr:to>
    <xdr:pic>
      <xdr:nvPicPr>
        <xdr:cNvPr id="61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67677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29</xdr:row>
      <xdr:rowOff>142875</xdr:rowOff>
    </xdr:from>
    <xdr:to>
      <xdr:col>2</xdr:col>
      <xdr:colOff>790575</xdr:colOff>
      <xdr:row>31</xdr:row>
      <xdr:rowOff>114300</xdr:rowOff>
    </xdr:to>
    <xdr:pic>
      <xdr:nvPicPr>
        <xdr:cNvPr id="62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4838700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30</xdr:row>
      <xdr:rowOff>142875</xdr:rowOff>
    </xdr:from>
    <xdr:to>
      <xdr:col>2</xdr:col>
      <xdr:colOff>790575</xdr:colOff>
      <xdr:row>32</xdr:row>
      <xdr:rowOff>114300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5000625"/>
          <a:ext cx="7620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-making.eu/model-master-4352-4352-blood-red-p-6-359275.html" TargetMode="External" /><Relationship Id="rId2" Type="http://schemas.openxmlformats.org/officeDocument/2006/relationships/hyperlink" Target="http://www.model-making.eu/model-master-4394-4394-dragon-white-p-6-359301.html" TargetMode="External" /><Relationship Id="rId3" Type="http://schemas.openxmlformats.org/officeDocument/2006/relationships/hyperlink" Target="http://www.modelcentrum.pl/go/_info/?id=14997" TargetMode="External" /><Relationship Id="rId4" Type="http://schemas.openxmlformats.org/officeDocument/2006/relationships/hyperlink" Target="http://www.modelcentrum.pl/go/_info/?id=14998" TargetMode="External" /><Relationship Id="rId5" Type="http://schemas.openxmlformats.org/officeDocument/2006/relationships/hyperlink" Target="http://www.modelcentrum.pl/go/_info/?id=14999" TargetMode="External" /><Relationship Id="rId6" Type="http://schemas.openxmlformats.org/officeDocument/2006/relationships/hyperlink" Target="http://www.modelcentrum.pl/go/_info/?id=15000" TargetMode="External" /><Relationship Id="rId7" Type="http://schemas.openxmlformats.org/officeDocument/2006/relationships/hyperlink" Target="http://www.modelcentrum.pl/go/_info/?id=15001" TargetMode="External" /><Relationship Id="rId8" Type="http://schemas.openxmlformats.org/officeDocument/2006/relationships/hyperlink" Target="http://www.modelcentrum.pl/go/_info/?id=15002" TargetMode="External" /><Relationship Id="rId9" Type="http://schemas.openxmlformats.org/officeDocument/2006/relationships/hyperlink" Target="http://www.modelcentrum.pl/go/_info/?id=15003" TargetMode="External" /><Relationship Id="rId10" Type="http://schemas.openxmlformats.org/officeDocument/2006/relationships/hyperlink" Target="http://www.modelcentrum.pl/go/_info/?id=15004" TargetMode="External" /><Relationship Id="rId11" Type="http://schemas.openxmlformats.org/officeDocument/2006/relationships/hyperlink" Target="http://www.modelcentrum.pl/go/_info/?id=15005" TargetMode="External" /><Relationship Id="rId12" Type="http://schemas.openxmlformats.org/officeDocument/2006/relationships/hyperlink" Target="http://www.modelcentrum.pl/go/_info/?id=15006" TargetMode="External" /><Relationship Id="rId13" Type="http://schemas.openxmlformats.org/officeDocument/2006/relationships/hyperlink" Target="http://www.modelcentrum.pl/go/_info/?id=15007" TargetMode="External" /><Relationship Id="rId14" Type="http://schemas.openxmlformats.org/officeDocument/2006/relationships/hyperlink" Target="http://www.modelcentrum.pl/go/_info/?id=15008" TargetMode="External" /><Relationship Id="rId15" Type="http://schemas.openxmlformats.org/officeDocument/2006/relationships/hyperlink" Target="http://www.modelcentrum.pl/go/_info/?id=15009" TargetMode="External" /><Relationship Id="rId16" Type="http://schemas.openxmlformats.org/officeDocument/2006/relationships/hyperlink" Target="http://www.modelcentrum.pl/go/_info/?id=15010" TargetMode="External" /><Relationship Id="rId17" Type="http://schemas.openxmlformats.org/officeDocument/2006/relationships/hyperlink" Target="http://www.modelcentrum.pl/go/_info/?id=15011" TargetMode="External" /><Relationship Id="rId18" Type="http://schemas.openxmlformats.org/officeDocument/2006/relationships/hyperlink" Target="http://www.modelcentrum.pl/go/_info/?id=15012" TargetMode="External" /><Relationship Id="rId19" Type="http://schemas.openxmlformats.org/officeDocument/2006/relationships/hyperlink" Target="http://www.modelcentrum.pl/go/_info/?id=15013" TargetMode="External" /><Relationship Id="rId20" Type="http://schemas.openxmlformats.org/officeDocument/2006/relationships/hyperlink" Target="http://www.modelcentrum.pl/go/_info/?id=15014" TargetMode="External" /><Relationship Id="rId21" Type="http://schemas.openxmlformats.org/officeDocument/2006/relationships/hyperlink" Target="http://www.modelcentrum.pl/go/_info/?id=15015" TargetMode="External" /><Relationship Id="rId22" Type="http://schemas.openxmlformats.org/officeDocument/2006/relationships/hyperlink" Target="http://www.modelcentrum.pl/go/_info/?id=15016" TargetMode="External" /><Relationship Id="rId23" Type="http://schemas.openxmlformats.org/officeDocument/2006/relationships/hyperlink" Target="http://www.modelcentrum.pl/go/_info/?id=15017" TargetMode="External" /><Relationship Id="rId24" Type="http://schemas.openxmlformats.org/officeDocument/2006/relationships/hyperlink" Target="http://www.modelcentrum.pl/go/_info/?id=15018" TargetMode="External" /><Relationship Id="rId25" Type="http://schemas.openxmlformats.org/officeDocument/2006/relationships/hyperlink" Target="http://www.modelcentrum.pl/go/_info/?id=15019" TargetMode="External" /><Relationship Id="rId26" Type="http://schemas.openxmlformats.org/officeDocument/2006/relationships/hyperlink" Target="http://www.modelcentrum.pl/go/_info/?id=15020" TargetMode="External" /><Relationship Id="rId27" Type="http://schemas.openxmlformats.org/officeDocument/2006/relationships/hyperlink" Target="http://www.modelcentrum.pl/go/_info/?id=15021" TargetMode="External" /><Relationship Id="rId28" Type="http://schemas.openxmlformats.org/officeDocument/2006/relationships/hyperlink" Target="http://www.modelcentrum.pl/go/_info/?id=15022" TargetMode="External" /><Relationship Id="rId29" Type="http://schemas.openxmlformats.org/officeDocument/2006/relationships/hyperlink" Target="http://www.modelcentrum.pl/go/_info/?id=15023" TargetMode="External" /><Relationship Id="rId30" Type="http://schemas.openxmlformats.org/officeDocument/2006/relationships/hyperlink" Target="http://www.modelcentrum.pl/go/_info/?id=15024" TargetMode="External" /><Relationship Id="rId31" Type="http://schemas.openxmlformats.org/officeDocument/2006/relationships/hyperlink" Target="http://www.modelcentrum.pl/go/_info/?id=15025" TargetMode="External" /><Relationship Id="rId32" Type="http://schemas.openxmlformats.org/officeDocument/2006/relationships/hyperlink" Target="http://www.modelcentrum.pl/go/_info/?id=15026" TargetMode="External" /><Relationship Id="rId33" Type="http://schemas.openxmlformats.org/officeDocument/2006/relationships/hyperlink" Target="http://www.modelcentrum.pl/go/_info/?id=15027" TargetMode="External" /><Relationship Id="rId34" Type="http://schemas.openxmlformats.org/officeDocument/2006/relationships/hyperlink" Target="http://www.modelcentrum.pl/go/_info/?id=15028" TargetMode="External" /><Relationship Id="rId35" Type="http://schemas.openxmlformats.org/officeDocument/2006/relationships/hyperlink" Target="http://www.modelcentrum.pl/go/_info/?id=15029" TargetMode="External" /><Relationship Id="rId36" Type="http://schemas.openxmlformats.org/officeDocument/2006/relationships/hyperlink" Target="http://www.modelcentrum.pl/go/_info/?id=15030" TargetMode="External" /><Relationship Id="rId37" Type="http://schemas.openxmlformats.org/officeDocument/2006/relationships/hyperlink" Target="http://www.modelcentrum.pl/go/_info/?id=15031" TargetMode="External" /><Relationship Id="rId38" Type="http://schemas.openxmlformats.org/officeDocument/2006/relationships/hyperlink" Target="http://www.modelcentrum.pl/go/_info/?id=15032" TargetMode="External" /><Relationship Id="rId39" Type="http://schemas.openxmlformats.org/officeDocument/2006/relationships/hyperlink" Target="http://www.modelcentrum.pl/go/_info/?id=15033" TargetMode="External" /><Relationship Id="rId40" Type="http://schemas.openxmlformats.org/officeDocument/2006/relationships/hyperlink" Target="http://www.modelcentrum.pl/go/_info/?id=15034" TargetMode="External" /><Relationship Id="rId41" Type="http://schemas.openxmlformats.org/officeDocument/2006/relationships/hyperlink" Target="http://www.modelcentrum.pl/go/_info/?id=15035" TargetMode="External" /><Relationship Id="rId42" Type="http://schemas.openxmlformats.org/officeDocument/2006/relationships/hyperlink" Target="http://www.modelcentrum.pl/go/_info/?id=15036" TargetMode="External" /><Relationship Id="rId43" Type="http://schemas.openxmlformats.org/officeDocument/2006/relationships/hyperlink" Target="http://www.modelcentrum.pl/go/_info/?id=15037" TargetMode="External" /><Relationship Id="rId44" Type="http://schemas.openxmlformats.org/officeDocument/2006/relationships/hyperlink" Target="http://www.modelcentrum.pl/go/_info/?id=15038" TargetMode="External" /><Relationship Id="rId45" Type="http://schemas.openxmlformats.org/officeDocument/2006/relationships/hyperlink" Target="http://www.modelcentrum.pl/go/_info/?id=15039" TargetMode="External" /><Relationship Id="rId46" Type="http://schemas.openxmlformats.org/officeDocument/2006/relationships/hyperlink" Target="http://www.modelcentrum.pl/go/_info/?id=15040" TargetMode="External" /><Relationship Id="rId47" Type="http://schemas.openxmlformats.org/officeDocument/2006/relationships/hyperlink" Target="http://www.modelcentrum.pl/go/_info/?id=15041" TargetMode="External" /><Relationship Id="rId48" Type="http://schemas.openxmlformats.org/officeDocument/2006/relationships/hyperlink" Target="http://www.modelcentrum.pl/go/_info/?id=15042" TargetMode="External" /><Relationship Id="rId49" Type="http://schemas.openxmlformats.org/officeDocument/2006/relationships/hyperlink" Target="http://www.modelcentrum.pl/go/_info/?id=15043" TargetMode="External" /><Relationship Id="rId50" Type="http://schemas.openxmlformats.org/officeDocument/2006/relationships/hyperlink" Target="http://www.modelcentrum.pl/go/_info/?id=15044" TargetMode="External" /><Relationship Id="rId51" Type="http://schemas.openxmlformats.org/officeDocument/2006/relationships/hyperlink" Target="http://www.modelcentrum.pl/go/_info/?id=15045" TargetMode="External" /><Relationship Id="rId52" Type="http://schemas.openxmlformats.org/officeDocument/2006/relationships/hyperlink" Target="http://www.modelcentrum.pl/go/_info/?id=15046" TargetMode="External" /><Relationship Id="rId53" Type="http://schemas.openxmlformats.org/officeDocument/2006/relationships/hyperlink" Target="http://www.modelcentrum.pl/go/_info/?id=15047" TargetMode="External" /><Relationship Id="rId54" Type="http://schemas.openxmlformats.org/officeDocument/2006/relationships/hyperlink" Target="http://www.modelcentrum.pl/go/_info/?id=15048" TargetMode="External" /><Relationship Id="rId55" Type="http://schemas.openxmlformats.org/officeDocument/2006/relationships/hyperlink" Target="http://www.modelcentrum.pl/go/_info/?id=15049" TargetMode="External" /><Relationship Id="rId56" Type="http://schemas.openxmlformats.org/officeDocument/2006/relationships/hyperlink" Target="http://www.modelcentrum.pl/go/_info/?id=15050" TargetMode="External" /><Relationship Id="rId57" Type="http://schemas.openxmlformats.org/officeDocument/2006/relationships/hyperlink" Target="http://www.modelcentrum.pl/go/_info/?id=15051" TargetMode="External" /><Relationship Id="rId58" Type="http://schemas.openxmlformats.org/officeDocument/2006/relationships/hyperlink" Target="http://www.modelcentrum.pl/go/_info/?id=15052" TargetMode="External" /><Relationship Id="rId59" Type="http://schemas.openxmlformats.org/officeDocument/2006/relationships/hyperlink" Target="http://www.modelcentrum.pl/go/_info/?id=15053" TargetMode="External" /><Relationship Id="rId60" Type="http://schemas.openxmlformats.org/officeDocument/2006/relationships/hyperlink" Target="http://www.modelcentrum.pl/go/_info/?id=15054" TargetMode="External" /><Relationship Id="rId61" Type="http://schemas.openxmlformats.org/officeDocument/2006/relationships/hyperlink" Target="http://www.modelcentrum.pl/go/_info/?id=15055" TargetMode="External" /><Relationship Id="rId62" Type="http://schemas.openxmlformats.org/officeDocument/2006/relationships/hyperlink" Target="http://www.modelcentrum.pl/go/_info/?id=15056" TargetMode="External" /><Relationship Id="rId63" Type="http://schemas.openxmlformats.org/officeDocument/2006/relationships/hyperlink" Target="http://www.modelcentrum.pl/go/_info/?id=15057" TargetMode="External" /><Relationship Id="rId64" Type="http://schemas.openxmlformats.org/officeDocument/2006/relationships/hyperlink" Target="http://www.modelcentrum.pl/go/_info/?id=15058" TargetMode="External" /><Relationship Id="rId65" Type="http://schemas.openxmlformats.org/officeDocument/2006/relationships/hyperlink" Target="http://www.modelcentrum.pl/go/_info/?id=15059" TargetMode="External" /><Relationship Id="rId66" Type="http://schemas.openxmlformats.org/officeDocument/2006/relationships/hyperlink" Target="http://www.modelcentrum.pl/go/_info/?id=15060" TargetMode="External" /><Relationship Id="rId67" Type="http://schemas.openxmlformats.org/officeDocument/2006/relationships/hyperlink" Target="http://www.modelcentrum.pl/go/_info/?id=15061" TargetMode="External" /><Relationship Id="rId68" Type="http://schemas.openxmlformats.org/officeDocument/2006/relationships/hyperlink" Target="http://www.modelcentrum.pl/go/_info/?id=15062" TargetMode="External" /><Relationship Id="rId69" Type="http://schemas.openxmlformats.org/officeDocument/2006/relationships/hyperlink" Target="http://www.modelcentrum.pl/go/_info/?id=15063" TargetMode="External" /><Relationship Id="rId70" Type="http://schemas.openxmlformats.org/officeDocument/2006/relationships/hyperlink" Target="http://www.modelcentrum.pl/go/_info/?id=15064" TargetMode="External" /><Relationship Id="rId71" Type="http://schemas.openxmlformats.org/officeDocument/2006/relationships/hyperlink" Target="http://www.modelcentrum.pl/go/_info/?id=15065" TargetMode="External" /><Relationship Id="rId72" Type="http://schemas.openxmlformats.org/officeDocument/2006/relationships/hyperlink" Target="http://www.modelcentrum.pl/go/_info/?id=15066" TargetMode="External" /><Relationship Id="rId73" Type="http://schemas.openxmlformats.org/officeDocument/2006/relationships/hyperlink" Target="http://www.modelcentrum.pl/go/_info/?id=15067" TargetMode="External" /><Relationship Id="rId74" Type="http://schemas.openxmlformats.org/officeDocument/2006/relationships/hyperlink" Target="http://www.modelcentrum.pl/go/_info/?id=15068" TargetMode="External" /><Relationship Id="rId75" Type="http://schemas.openxmlformats.org/officeDocument/2006/relationships/hyperlink" Target="http://www.modelcentrum.pl/go/_info/?id=15069" TargetMode="External" /><Relationship Id="rId76" Type="http://schemas.openxmlformats.org/officeDocument/2006/relationships/hyperlink" Target="http://www.modelcentrum.pl/go/_info/?id=15070" TargetMode="External" /><Relationship Id="rId77" Type="http://schemas.openxmlformats.org/officeDocument/2006/relationships/hyperlink" Target="http://www.modelcentrum.pl/go/_info/?id=15071" TargetMode="External" /><Relationship Id="rId78" Type="http://schemas.openxmlformats.org/officeDocument/2006/relationships/hyperlink" Target="http://www.modelcentrum.pl/go/_info/?id=15072" TargetMode="External" /><Relationship Id="rId79" Type="http://schemas.openxmlformats.org/officeDocument/2006/relationships/hyperlink" Target="http://www.modelcentrum.pl/go/_info/?id=15073" TargetMode="External" /><Relationship Id="rId80" Type="http://schemas.openxmlformats.org/officeDocument/2006/relationships/hyperlink" Target="http://www.modelcentrum.pl/go/_info/?id=15074" TargetMode="External" /><Relationship Id="rId81" Type="http://schemas.openxmlformats.org/officeDocument/2006/relationships/hyperlink" Target="http://www.modelcentrum.pl/go/_info/?id=15075" TargetMode="External" /><Relationship Id="rId82" Type="http://schemas.openxmlformats.org/officeDocument/2006/relationships/hyperlink" Target="http://www.modelcentrum.pl/go/_info/?id=15076" TargetMode="External" /><Relationship Id="rId83" Type="http://schemas.openxmlformats.org/officeDocument/2006/relationships/hyperlink" Target="http://www.modelcentrum.pl/go/_info/?id=15077" TargetMode="External" /><Relationship Id="rId84" Type="http://schemas.openxmlformats.org/officeDocument/2006/relationships/hyperlink" Target="http://www.modelcentrum.pl/go/_info/?id=15078" TargetMode="External" /><Relationship Id="rId85" Type="http://schemas.openxmlformats.org/officeDocument/2006/relationships/hyperlink" Target="http://www.modelcentrum.pl/go/_info/?id=15079" TargetMode="External" /><Relationship Id="rId86" Type="http://schemas.openxmlformats.org/officeDocument/2006/relationships/hyperlink" Target="http://www.modelcentrum.pl/go/_info/?id=15080" TargetMode="External" /><Relationship Id="rId87" Type="http://schemas.openxmlformats.org/officeDocument/2006/relationships/hyperlink" Target="http://www.modelcentrum.pl/go/_info/?id=15081" TargetMode="External" /><Relationship Id="rId88" Type="http://schemas.openxmlformats.org/officeDocument/2006/relationships/hyperlink" Target="http://www.modelcentrum.pl/go/_info/?id=15082" TargetMode="External" /><Relationship Id="rId89" Type="http://schemas.openxmlformats.org/officeDocument/2006/relationships/hyperlink" Target="http://www.modelcentrum.pl/go/_info/?id=15083" TargetMode="External" /><Relationship Id="rId90" Type="http://schemas.openxmlformats.org/officeDocument/2006/relationships/hyperlink" Target="http://www.modelcentrum.pl/go/_info/?id=15084" TargetMode="External" /><Relationship Id="rId91" Type="http://schemas.openxmlformats.org/officeDocument/2006/relationships/hyperlink" Target="http://www.modelcentrum.pl/go/_info/?id=15085" TargetMode="External" /><Relationship Id="rId92" Type="http://schemas.openxmlformats.org/officeDocument/2006/relationships/hyperlink" Target="http://www.modelcentrum.pl/go/_info/?id=15086" TargetMode="External" /><Relationship Id="rId93" Type="http://schemas.openxmlformats.org/officeDocument/2006/relationships/hyperlink" Target="http://www.modelcentrum.pl/go/_info/?id=15087" TargetMode="External" /><Relationship Id="rId94" Type="http://schemas.openxmlformats.org/officeDocument/2006/relationships/hyperlink" Target="http://www.modelcentrum.pl/go/_info/?id=15088" TargetMode="External" /><Relationship Id="rId95" Type="http://schemas.openxmlformats.org/officeDocument/2006/relationships/hyperlink" Target="http://www.modelcentrum.pl/go/_info/?id=15089" TargetMode="External" /><Relationship Id="rId96" Type="http://schemas.openxmlformats.org/officeDocument/2006/relationships/hyperlink" Target="http://www.modelcentrum.pl/go/_info/?id=15090" TargetMode="External" /><Relationship Id="rId97" Type="http://schemas.openxmlformats.org/officeDocument/2006/relationships/hyperlink" Target="http://www.modelcentrum.pl/go/_info/?id=15091" TargetMode="External" /><Relationship Id="rId98" Type="http://schemas.openxmlformats.org/officeDocument/2006/relationships/hyperlink" Target="http://www.modelcentrum.pl/go/_info/?id=15092" TargetMode="External" /><Relationship Id="rId99" Type="http://schemas.openxmlformats.org/officeDocument/2006/relationships/hyperlink" Target="http://www.modelcentrum.pl/go/_info/?id=15093" TargetMode="External" /><Relationship Id="rId100" Type="http://schemas.openxmlformats.org/officeDocument/2006/relationships/hyperlink" Target="http://www.modelcentrum.pl/go/_info/?id=15094" TargetMode="External" /><Relationship Id="rId101" Type="http://schemas.openxmlformats.org/officeDocument/2006/relationships/hyperlink" Target="http://www.modelcentrum.pl/go/_info/?id=15095" TargetMode="External" /><Relationship Id="rId102" Type="http://schemas.openxmlformats.org/officeDocument/2006/relationships/hyperlink" Target="http://www.modelcentrum.pl/go/_info/?id=15096" TargetMode="External" /><Relationship Id="rId103" Type="http://schemas.openxmlformats.org/officeDocument/2006/relationships/hyperlink" Target="http://www.modelcentrum.pl/go/_info/?id=15097" TargetMode="External" /><Relationship Id="rId104" Type="http://schemas.openxmlformats.org/officeDocument/2006/relationships/hyperlink" Target="http://www.modelcentrum.pl/go/_info/?id=15098" TargetMode="External" /><Relationship Id="rId105" Type="http://schemas.openxmlformats.org/officeDocument/2006/relationships/hyperlink" Target="http://www.modelcentrum.pl/go/_info/?id=15099" TargetMode="External" /><Relationship Id="rId106" Type="http://schemas.openxmlformats.org/officeDocument/2006/relationships/hyperlink" Target="http://www.modelcentrum.pl/go/_info/?id=15100" TargetMode="External" /><Relationship Id="rId107" Type="http://schemas.openxmlformats.org/officeDocument/2006/relationships/hyperlink" Target="http://www.modelcentrum.pl/go/_info/?id=15101" TargetMode="External" /><Relationship Id="rId108" Type="http://schemas.openxmlformats.org/officeDocument/2006/relationships/hyperlink" Target="http://www.modelcentrum.pl/go/_info/?id=15102" TargetMode="External" /><Relationship Id="rId109" Type="http://schemas.openxmlformats.org/officeDocument/2006/relationships/hyperlink" Target="http://www.modelcentrum.pl/go/_info/?id=15103" TargetMode="External" /><Relationship Id="rId110" Type="http://schemas.openxmlformats.org/officeDocument/2006/relationships/hyperlink" Target="http://www.modelcentrum.pl/go/_info/?id=15104" TargetMode="External" /><Relationship Id="rId111" Type="http://schemas.openxmlformats.org/officeDocument/2006/relationships/hyperlink" Target="http://www.modelcentrum.pl/go/_info/?id=15105" TargetMode="External" /><Relationship Id="rId112" Type="http://schemas.openxmlformats.org/officeDocument/2006/relationships/hyperlink" Target="http://www.modelcentrum.pl/go/_info/?id=15106" TargetMode="External" /><Relationship Id="rId113" Type="http://schemas.openxmlformats.org/officeDocument/2006/relationships/hyperlink" Target="http://www.modelcentrum.pl/go/_info/?id=15107" TargetMode="External" /><Relationship Id="rId114" Type="http://schemas.openxmlformats.org/officeDocument/2006/relationships/hyperlink" Target="http://www.modelcentrum.pl/go/_info/?id=15108" TargetMode="External" /><Relationship Id="rId115" Type="http://schemas.openxmlformats.org/officeDocument/2006/relationships/hyperlink" Target="http://www.modelcentrum.pl/go/_info/?id=15109" TargetMode="External" /><Relationship Id="rId116" Type="http://schemas.openxmlformats.org/officeDocument/2006/relationships/hyperlink" Target="http://www.modelcentrum.pl/go/_info/?id=15110" TargetMode="External" /><Relationship Id="rId117" Type="http://schemas.openxmlformats.org/officeDocument/2006/relationships/hyperlink" Target="http://www.modelcentrum.pl/go/_info/?id=15111" TargetMode="External" /><Relationship Id="rId118" Type="http://schemas.openxmlformats.org/officeDocument/2006/relationships/hyperlink" Target="http://www.modelcentrum.pl/go/_info/?id=15112" TargetMode="External" /><Relationship Id="rId119" Type="http://schemas.openxmlformats.org/officeDocument/2006/relationships/hyperlink" Target="http://www.modelcentrum.pl/go/_info/?id=15113" TargetMode="External" /><Relationship Id="rId120" Type="http://schemas.openxmlformats.org/officeDocument/2006/relationships/hyperlink" Target="http://www.modelcentrum.pl/go/_info/?id=15114" TargetMode="External" /><Relationship Id="rId121" Type="http://schemas.openxmlformats.org/officeDocument/2006/relationships/hyperlink" Target="http://www.modelcentrum.pl/go/_info/?id=15115" TargetMode="External" /><Relationship Id="rId122" Type="http://schemas.openxmlformats.org/officeDocument/2006/relationships/hyperlink" Target="http://www.modelcentrum.pl/go/_info/?id=15116" TargetMode="External" /><Relationship Id="rId123" Type="http://schemas.openxmlformats.org/officeDocument/2006/relationships/hyperlink" Target="http://www.modelcentrum.pl/go/_info/?id=15117" TargetMode="External" /><Relationship Id="rId124" Type="http://schemas.openxmlformats.org/officeDocument/2006/relationships/hyperlink" Target="http://www.modelcentrum.pl/go/_info/?id=15118" TargetMode="External" /><Relationship Id="rId125" Type="http://schemas.openxmlformats.org/officeDocument/2006/relationships/hyperlink" Target="http://www.modelcentrum.pl/go/_info/?id=15119" TargetMode="External" /><Relationship Id="rId126" Type="http://schemas.openxmlformats.org/officeDocument/2006/relationships/hyperlink" Target="http://www.modelcentrum.pl/go/_info/?id=15120" TargetMode="External" /><Relationship Id="rId127" Type="http://schemas.openxmlformats.org/officeDocument/2006/relationships/hyperlink" Target="http://www.modelcentrum.pl/go/_info/?id=15121" TargetMode="External" /><Relationship Id="rId128" Type="http://schemas.openxmlformats.org/officeDocument/2006/relationships/hyperlink" Target="http://www.modelcentrum.pl/go/_info/?id=15122" TargetMode="External" /><Relationship Id="rId129" Type="http://schemas.openxmlformats.org/officeDocument/2006/relationships/hyperlink" Target="http://www.modelcentrum.pl/go/_info/?id=15123" TargetMode="External" /><Relationship Id="rId130" Type="http://schemas.openxmlformats.org/officeDocument/2006/relationships/hyperlink" Target="http://www.modelcentrum.pl/go/_info/?id=15124" TargetMode="External" /><Relationship Id="rId131" Type="http://schemas.openxmlformats.org/officeDocument/2006/relationships/hyperlink" Target="http://www.modelcentrum.pl/go/_info/?id=15125" TargetMode="External" /><Relationship Id="rId132" Type="http://schemas.openxmlformats.org/officeDocument/2006/relationships/hyperlink" Target="http://www.modelcentrum.pl/go/_info/?id=15126" TargetMode="External" /><Relationship Id="rId133" Type="http://schemas.openxmlformats.org/officeDocument/2006/relationships/hyperlink" Target="http://www.modelcentrum.pl/go/_info/?id=15127" TargetMode="External" /><Relationship Id="rId134" Type="http://schemas.openxmlformats.org/officeDocument/2006/relationships/hyperlink" Target="http://www.modelcentrum.pl/go/_info/?id=15128" TargetMode="External" /><Relationship Id="rId135" Type="http://schemas.openxmlformats.org/officeDocument/2006/relationships/hyperlink" Target="http://www.modelcentrum.pl/go/_info/?id=15129" TargetMode="External" /><Relationship Id="rId136" Type="http://schemas.openxmlformats.org/officeDocument/2006/relationships/hyperlink" Target="http://www.modelcentrum.pl/go/_info/?id=15130" TargetMode="External" /><Relationship Id="rId137" Type="http://schemas.openxmlformats.org/officeDocument/2006/relationships/hyperlink" Target="http://www.modelcentrum.pl/go/_info/?id=15131" TargetMode="External" /><Relationship Id="rId138" Type="http://schemas.openxmlformats.org/officeDocument/2006/relationships/hyperlink" Target="http://www.modelcentrum.pl/go/_info/?id=15132" TargetMode="External" /><Relationship Id="rId139" Type="http://schemas.openxmlformats.org/officeDocument/2006/relationships/hyperlink" Target="http://www.modelcentrum.pl/go/_info/?id=15133" TargetMode="External" /><Relationship Id="rId140" Type="http://schemas.openxmlformats.org/officeDocument/2006/relationships/hyperlink" Target="http://www.modelcentrum.pl/go/_info/?id=15134" TargetMode="External" /><Relationship Id="rId141" Type="http://schemas.openxmlformats.org/officeDocument/2006/relationships/hyperlink" Target="http://www.modelcentrum.pl/go/_info/?id=15135" TargetMode="External" /><Relationship Id="rId142" Type="http://schemas.openxmlformats.org/officeDocument/2006/relationships/hyperlink" Target="http://www.modelcentrum.pl/go/_info/?id=15136" TargetMode="External" /><Relationship Id="rId143" Type="http://schemas.openxmlformats.org/officeDocument/2006/relationships/hyperlink" Target="http://www.modelcentrum.pl/go/_info/?id=15137" TargetMode="External" /><Relationship Id="rId144" Type="http://schemas.openxmlformats.org/officeDocument/2006/relationships/hyperlink" Target="http://www.modelcentrum.pl/go/_info/?id=15138" TargetMode="External" /><Relationship Id="rId145" Type="http://schemas.openxmlformats.org/officeDocument/2006/relationships/hyperlink" Target="http://www.modelcentrum.pl/go/_info/?id=15139" TargetMode="External" /><Relationship Id="rId146" Type="http://schemas.openxmlformats.org/officeDocument/2006/relationships/hyperlink" Target="http://www.modelcentrum.pl/go/_info/?id=15148" TargetMode="External" /><Relationship Id="rId147" Type="http://schemas.openxmlformats.org/officeDocument/2006/relationships/hyperlink" Target="http://www.modelcentrum.pl/go/_info/?id=15149" TargetMode="External" /><Relationship Id="rId148" Type="http://schemas.openxmlformats.org/officeDocument/2006/relationships/hyperlink" Target="http://www.modelcentrum.pl/go/_info/?id=15150" TargetMode="External" /><Relationship Id="rId14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centrum.pl/go/_info/?id=14324" TargetMode="External" /><Relationship Id="rId2" Type="http://schemas.openxmlformats.org/officeDocument/2006/relationships/hyperlink" Target="http://www.modelcentrum.pl/go/_info/?id=14325" TargetMode="External" /><Relationship Id="rId3" Type="http://schemas.openxmlformats.org/officeDocument/2006/relationships/hyperlink" Target="http://www.modelcentrum.pl/go/_info/?id=14326" TargetMode="External" /><Relationship Id="rId4" Type="http://schemas.openxmlformats.org/officeDocument/2006/relationships/hyperlink" Target="http://www.modelcentrum.pl/go/_info/?id=14327" TargetMode="External" /><Relationship Id="rId5" Type="http://schemas.openxmlformats.org/officeDocument/2006/relationships/hyperlink" Target="http://www.modelcentrum.pl/go/_info/?id=14328" TargetMode="External" /><Relationship Id="rId6" Type="http://schemas.openxmlformats.org/officeDocument/2006/relationships/hyperlink" Target="http://www.modelcentrum.pl/go/_info/?id=14329" TargetMode="External" /><Relationship Id="rId7" Type="http://schemas.openxmlformats.org/officeDocument/2006/relationships/hyperlink" Target="http://www.modelcentrum.pl/go/_info/?id=14330" TargetMode="External" /><Relationship Id="rId8" Type="http://schemas.openxmlformats.org/officeDocument/2006/relationships/hyperlink" Target="http://www.modelcentrum.pl/go/_info/?id=14331" TargetMode="External" /><Relationship Id="rId9" Type="http://schemas.openxmlformats.org/officeDocument/2006/relationships/hyperlink" Target="http://www.modelcentrum.pl/go/_info/?id=14332" TargetMode="External" /><Relationship Id="rId10" Type="http://schemas.openxmlformats.org/officeDocument/2006/relationships/hyperlink" Target="http://www.modelcentrum.pl/go/_info/?id=14333" TargetMode="External" /><Relationship Id="rId11" Type="http://schemas.openxmlformats.org/officeDocument/2006/relationships/hyperlink" Target="http://www.modelcentrum.pl/go/_info/?id=14334" TargetMode="External" /><Relationship Id="rId12" Type="http://schemas.openxmlformats.org/officeDocument/2006/relationships/hyperlink" Target="http://www.modelcentrum.pl/go/_info/?id=14335" TargetMode="External" /><Relationship Id="rId13" Type="http://schemas.openxmlformats.org/officeDocument/2006/relationships/hyperlink" Target="http://www.modelcentrum.pl/go/_info/?id=14336" TargetMode="External" /><Relationship Id="rId14" Type="http://schemas.openxmlformats.org/officeDocument/2006/relationships/hyperlink" Target="http://www.modelcentrum.pl/go/_info/?id=14337" TargetMode="External" /><Relationship Id="rId15" Type="http://schemas.openxmlformats.org/officeDocument/2006/relationships/hyperlink" Target="http://www.modelcentrum.pl/go/_info/?id=14338" TargetMode="External" /><Relationship Id="rId16" Type="http://schemas.openxmlformats.org/officeDocument/2006/relationships/hyperlink" Target="http://www.modelcentrum.pl/go/_info/?id=14339" TargetMode="External" /><Relationship Id="rId17" Type="http://schemas.openxmlformats.org/officeDocument/2006/relationships/hyperlink" Target="http://www.modelcentrum.pl/go/_info/?id=14340" TargetMode="External" /><Relationship Id="rId18" Type="http://schemas.openxmlformats.org/officeDocument/2006/relationships/hyperlink" Target="http://www.modelcentrum.pl/go/_info/?id=14341" TargetMode="External" /><Relationship Id="rId19" Type="http://schemas.openxmlformats.org/officeDocument/2006/relationships/hyperlink" Target="http://www.modelcentrum.pl/go/_info/?id=14342" TargetMode="External" /><Relationship Id="rId20" Type="http://schemas.openxmlformats.org/officeDocument/2006/relationships/hyperlink" Target="http://www.modelcentrum.pl/go/_info/?id=14343" TargetMode="External" /><Relationship Id="rId21" Type="http://schemas.openxmlformats.org/officeDocument/2006/relationships/hyperlink" Target="http://www.modelcentrum.pl/go/_info/?id=14344" TargetMode="External" /><Relationship Id="rId22" Type="http://schemas.openxmlformats.org/officeDocument/2006/relationships/hyperlink" Target="http://www.modelcentrum.pl/go/_info/?id=14345" TargetMode="External" /><Relationship Id="rId23" Type="http://schemas.openxmlformats.org/officeDocument/2006/relationships/hyperlink" Target="http://www.modelcentrum.pl/go/_info/?id=14346" TargetMode="External" /><Relationship Id="rId24" Type="http://schemas.openxmlformats.org/officeDocument/2006/relationships/hyperlink" Target="http://www.modelcentrum.pl/go/_info/?id=14347" TargetMode="External" /><Relationship Id="rId25" Type="http://schemas.openxmlformats.org/officeDocument/2006/relationships/hyperlink" Target="http://www.modelcentrum.pl/go/_info/?id=14348" TargetMode="External" /><Relationship Id="rId26" Type="http://schemas.openxmlformats.org/officeDocument/2006/relationships/hyperlink" Target="http://www.modelcentrum.pl/go/_info/?id=14349" TargetMode="External" /><Relationship Id="rId27" Type="http://schemas.openxmlformats.org/officeDocument/2006/relationships/hyperlink" Target="http://www.modelcentrum.pl/go/_info/?id=14350" TargetMode="External" /><Relationship Id="rId28" Type="http://schemas.openxmlformats.org/officeDocument/2006/relationships/hyperlink" Target="http://www.modelcentrum.pl/go/_info/?id=14351" TargetMode="External" /><Relationship Id="rId29" Type="http://schemas.openxmlformats.org/officeDocument/2006/relationships/hyperlink" Target="http://www.modelcentrum.pl/go/_info/?id=14352" TargetMode="External" /><Relationship Id="rId30" Type="http://schemas.openxmlformats.org/officeDocument/2006/relationships/hyperlink" Target="http://www.modelcentrum.pl/go/_info/?id=14353" TargetMode="External" /><Relationship Id="rId31" Type="http://schemas.openxmlformats.org/officeDocument/2006/relationships/hyperlink" Target="http://www.modelcentrum.pl/go/_info/?id=14354" TargetMode="External" /><Relationship Id="rId32" Type="http://schemas.openxmlformats.org/officeDocument/2006/relationships/hyperlink" Target="http://www.modelcentrum.pl/go/_info/?id=14355" TargetMode="External" /><Relationship Id="rId33" Type="http://schemas.openxmlformats.org/officeDocument/2006/relationships/hyperlink" Target="http://www.modelcentrum.pl/go/_info/?id=14356" TargetMode="External" /><Relationship Id="rId34" Type="http://schemas.openxmlformats.org/officeDocument/2006/relationships/hyperlink" Target="http://www.modelcentrum.pl/go/_info/?id=14357" TargetMode="External" /><Relationship Id="rId35" Type="http://schemas.openxmlformats.org/officeDocument/2006/relationships/hyperlink" Target="http://www.modelcentrum.pl/go/_info/?id=14358" TargetMode="External" /><Relationship Id="rId36" Type="http://schemas.openxmlformats.org/officeDocument/2006/relationships/hyperlink" Target="http://www.modelcentrum.pl/go/_info/?id=14359" TargetMode="External" /><Relationship Id="rId37" Type="http://schemas.openxmlformats.org/officeDocument/2006/relationships/hyperlink" Target="http://www.modelcentrum.pl/go/_info/?id=14360" TargetMode="External" /><Relationship Id="rId38" Type="http://schemas.openxmlformats.org/officeDocument/2006/relationships/hyperlink" Target="http://www.modelcentrum.pl/go/_info/?id=14361" TargetMode="External" /><Relationship Id="rId39" Type="http://schemas.openxmlformats.org/officeDocument/2006/relationships/hyperlink" Target="http://www.modelcentrum.pl/go/_info/?id=14362" TargetMode="External" /><Relationship Id="rId40" Type="http://schemas.openxmlformats.org/officeDocument/2006/relationships/hyperlink" Target="http://www.modelcentrum.pl/go/_info/?id=14363" TargetMode="External" /><Relationship Id="rId41" Type="http://schemas.openxmlformats.org/officeDocument/2006/relationships/hyperlink" Target="http://www.modelcentrum.pl/go/_info/?id=14364" TargetMode="External" /><Relationship Id="rId42" Type="http://schemas.openxmlformats.org/officeDocument/2006/relationships/hyperlink" Target="http://www.modelcentrum.pl/go/_info/?id=14365" TargetMode="External" /><Relationship Id="rId43" Type="http://schemas.openxmlformats.org/officeDocument/2006/relationships/hyperlink" Target="http://www.modelcentrum.pl/go/_info/?id=14366" TargetMode="External" /><Relationship Id="rId44" Type="http://schemas.openxmlformats.org/officeDocument/2006/relationships/hyperlink" Target="http://www.modelcentrum.pl/go/_info/?id=14367" TargetMode="External" /><Relationship Id="rId45" Type="http://schemas.openxmlformats.org/officeDocument/2006/relationships/hyperlink" Target="http://www.modelcentrum.pl/go/_info/?id=14368" TargetMode="External" /><Relationship Id="rId46" Type="http://schemas.openxmlformats.org/officeDocument/2006/relationships/hyperlink" Target="http://www.modelcentrum.pl/go/_info/?id=14369" TargetMode="External" /><Relationship Id="rId47" Type="http://schemas.openxmlformats.org/officeDocument/2006/relationships/hyperlink" Target="http://www.modelcentrum.pl/go/_info/?id=14370" TargetMode="External" /><Relationship Id="rId48" Type="http://schemas.openxmlformats.org/officeDocument/2006/relationships/hyperlink" Target="http://www.modelcentrum.pl/go/_info/?id=14371" TargetMode="External" /><Relationship Id="rId49" Type="http://schemas.openxmlformats.org/officeDocument/2006/relationships/hyperlink" Target="http://www.modelcentrum.pl/go/_info/?id=14372" TargetMode="External" /><Relationship Id="rId50" Type="http://schemas.openxmlformats.org/officeDocument/2006/relationships/hyperlink" Target="http://www.modelcentrum.pl/go/_info/?id=14373" TargetMode="External" /><Relationship Id="rId51" Type="http://schemas.openxmlformats.org/officeDocument/2006/relationships/hyperlink" Target="http://www.modelcentrum.pl/go/_info/?id=14374" TargetMode="External" /><Relationship Id="rId52" Type="http://schemas.openxmlformats.org/officeDocument/2006/relationships/hyperlink" Target="http://www.modelcentrum.pl/go/_info/?id=14375" TargetMode="External" /><Relationship Id="rId53" Type="http://schemas.openxmlformats.org/officeDocument/2006/relationships/hyperlink" Target="http://www.modelcentrum.pl/go/_info/?id=14376" TargetMode="External" /><Relationship Id="rId54" Type="http://schemas.openxmlformats.org/officeDocument/2006/relationships/hyperlink" Target="http://www.modelcentrum.pl/go/_info/?id=14377" TargetMode="External" /><Relationship Id="rId55" Type="http://schemas.openxmlformats.org/officeDocument/2006/relationships/hyperlink" Target="http://www.modelcentrum.pl/go/_info/?id=14378" TargetMode="External" /><Relationship Id="rId56" Type="http://schemas.openxmlformats.org/officeDocument/2006/relationships/hyperlink" Target="http://www.modelcentrum.pl/go/_info/?id=14379" TargetMode="External" /><Relationship Id="rId57" Type="http://schemas.openxmlformats.org/officeDocument/2006/relationships/hyperlink" Target="http://www.modelcentrum.pl/go/_info/?id=14380" TargetMode="External" /><Relationship Id="rId58" Type="http://schemas.openxmlformats.org/officeDocument/2006/relationships/hyperlink" Target="http://www.modelcentrum.pl/go/_info/?id=14381" TargetMode="External" /><Relationship Id="rId59" Type="http://schemas.openxmlformats.org/officeDocument/2006/relationships/hyperlink" Target="http://www.modelcentrum.pl/go/_info/?id=14382" TargetMode="External" /><Relationship Id="rId6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120" zoomScaleNormal="120" workbookViewId="0" topLeftCell="A133">
      <selection activeCell="J142" sqref="J142"/>
    </sheetView>
  </sheetViews>
  <sheetFormatPr defaultColWidth="90.28125" defaultRowHeight="12.75"/>
  <cols>
    <col min="1" max="2" width="7.140625" style="1" customWidth="1"/>
    <col min="3" max="3" width="8.8515625" style="1" customWidth="1"/>
    <col min="4" max="4" width="34.7109375" style="1" customWidth="1"/>
    <col min="5" max="5" width="39.140625" style="1" customWidth="1"/>
    <col min="6" max="6" width="11.421875" style="1" customWidth="1"/>
    <col min="7" max="7" width="11.28125" style="1" customWidth="1"/>
    <col min="8" max="8" width="9.421875" style="1" customWidth="1"/>
    <col min="9" max="9" width="10.28125" style="2" customWidth="1"/>
    <col min="10" max="10" width="12.00390625" style="1" customWidth="1"/>
    <col min="11" max="11" width="9.8515625" style="1" customWidth="1"/>
    <col min="12" max="12" width="4.00390625" style="1" customWidth="1"/>
    <col min="13" max="13" width="8.28125" style="1" customWidth="1"/>
    <col min="14" max="14" width="5.00390625" style="1" customWidth="1"/>
    <col min="15" max="16384" width="90.00390625" style="1" customWidth="1"/>
  </cols>
  <sheetData>
    <row r="1" spans="1:11" ht="12.75">
      <c r="A1" s="3">
        <v>4352</v>
      </c>
      <c r="B1" s="4"/>
      <c r="C1" s="5"/>
      <c r="D1" s="5"/>
      <c r="E1" s="6" t="s">
        <v>0</v>
      </c>
      <c r="K1" s="7">
        <v>1</v>
      </c>
    </row>
    <row r="2" spans="1:9" ht="12.75">
      <c r="A2" s="1">
        <v>4354</v>
      </c>
      <c r="I2" s="2">
        <v>1</v>
      </c>
    </row>
    <row r="3" spans="1:9" ht="12.75">
      <c r="A3" s="1">
        <v>4356</v>
      </c>
      <c r="I3" s="2">
        <v>1</v>
      </c>
    </row>
    <row r="4" spans="1:9" ht="12.75">
      <c r="A4" s="1">
        <v>4357</v>
      </c>
      <c r="I4" s="2">
        <v>1</v>
      </c>
    </row>
    <row r="5" spans="1:9" ht="12.75">
      <c r="A5" s="1">
        <v>4360</v>
      </c>
      <c r="I5" s="2">
        <v>1</v>
      </c>
    </row>
    <row r="6" spans="1:9" ht="12.75">
      <c r="A6" s="1">
        <v>4362</v>
      </c>
      <c r="I6" s="2">
        <v>1</v>
      </c>
    </row>
    <row r="7" spans="1:9" ht="12.75">
      <c r="A7" s="1">
        <v>4377</v>
      </c>
      <c r="I7" s="2">
        <v>2</v>
      </c>
    </row>
    <row r="8" spans="1:9" ht="12.75">
      <c r="A8" s="1">
        <v>4382</v>
      </c>
      <c r="I8" s="2">
        <v>1</v>
      </c>
    </row>
    <row r="9" spans="1:9" ht="12.75">
      <c r="A9" s="1">
        <v>4387</v>
      </c>
      <c r="I9" s="2">
        <v>1</v>
      </c>
    </row>
    <row r="10" spans="1:9" ht="12.75">
      <c r="A10" s="1">
        <v>4390</v>
      </c>
      <c r="I10" s="2">
        <v>1</v>
      </c>
    </row>
    <row r="11" spans="1:9" ht="12.75">
      <c r="A11" s="1">
        <v>4392</v>
      </c>
      <c r="I11" s="2">
        <v>1</v>
      </c>
    </row>
    <row r="12" spans="1:11" ht="12.75">
      <c r="A12" s="3">
        <v>4394</v>
      </c>
      <c r="B12" s="4"/>
      <c r="C12" s="5"/>
      <c r="D12" s="5"/>
      <c r="E12" s="6" t="s">
        <v>1</v>
      </c>
      <c r="K12" s="7">
        <v>1</v>
      </c>
    </row>
    <row r="13" spans="1:9" ht="12.75">
      <c r="A13" s="3">
        <v>4398</v>
      </c>
      <c r="I13" s="2">
        <v>1</v>
      </c>
    </row>
    <row r="14" spans="1:9" ht="12.75">
      <c r="A14" s="3">
        <v>4400</v>
      </c>
      <c r="I14" s="2">
        <v>1</v>
      </c>
    </row>
    <row r="15" spans="1:9" ht="12.75">
      <c r="A15" s="3">
        <v>4402</v>
      </c>
      <c r="I15" s="2">
        <v>1</v>
      </c>
    </row>
    <row r="16" spans="1:11" s="12" customFormat="1" ht="12.75">
      <c r="A16" s="3">
        <v>4601</v>
      </c>
      <c r="B16" s="8" t="s">
        <v>2</v>
      </c>
      <c r="C16" s="9"/>
      <c r="D16" s="9" t="s">
        <v>3</v>
      </c>
      <c r="E16" s="10" t="s">
        <v>4</v>
      </c>
      <c r="F16" s="11" t="s">
        <v>5</v>
      </c>
      <c r="G16" s="9"/>
      <c r="I16" s="12">
        <v>1</v>
      </c>
      <c r="J16" s="13"/>
      <c r="K16" s="13"/>
    </row>
    <row r="17" spans="1:10" ht="12.75">
      <c r="A17" s="3">
        <v>4602</v>
      </c>
      <c r="B17" s="14" t="s">
        <v>6</v>
      </c>
      <c r="C17" s="15"/>
      <c r="D17" s="15" t="s">
        <v>3</v>
      </c>
      <c r="E17" s="16" t="s">
        <v>7</v>
      </c>
      <c r="F17" s="17" t="s">
        <v>5</v>
      </c>
      <c r="G17" s="15"/>
      <c r="I17" s="2">
        <v>1</v>
      </c>
      <c r="J17" s="18"/>
    </row>
    <row r="18" spans="1:10" s="12" customFormat="1" ht="12.75">
      <c r="A18" s="3">
        <v>4603</v>
      </c>
      <c r="B18" s="8" t="s">
        <v>8</v>
      </c>
      <c r="C18" s="9"/>
      <c r="D18" s="9" t="s">
        <v>3</v>
      </c>
      <c r="E18" s="10" t="s">
        <v>9</v>
      </c>
      <c r="F18" s="11" t="s">
        <v>5</v>
      </c>
      <c r="G18" s="9"/>
      <c r="I18" s="12">
        <v>1</v>
      </c>
      <c r="J18" s="13"/>
    </row>
    <row r="19" spans="1:10" ht="12.75">
      <c r="A19" s="3">
        <v>4604</v>
      </c>
      <c r="B19" s="14" t="s">
        <v>10</v>
      </c>
      <c r="C19" s="15"/>
      <c r="D19" s="15" t="s">
        <v>3</v>
      </c>
      <c r="E19" s="16" t="s">
        <v>11</v>
      </c>
      <c r="F19" s="17" t="s">
        <v>5</v>
      </c>
      <c r="G19" s="15"/>
      <c r="I19" s="2">
        <v>1</v>
      </c>
      <c r="J19" s="18"/>
    </row>
    <row r="20" spans="1:10" ht="12.75">
      <c r="A20" s="3">
        <v>4605</v>
      </c>
      <c r="B20" s="19" t="s">
        <v>12</v>
      </c>
      <c r="C20" s="20"/>
      <c r="D20" s="20" t="s">
        <v>3</v>
      </c>
      <c r="E20" s="21" t="s">
        <v>13</v>
      </c>
      <c r="F20" s="22" t="s">
        <v>5</v>
      </c>
      <c r="G20" s="20"/>
      <c r="I20" s="2">
        <v>1</v>
      </c>
      <c r="J20" s="18"/>
    </row>
    <row r="21" spans="1:10" ht="12.75">
      <c r="A21" s="3">
        <v>4606</v>
      </c>
      <c r="B21" s="14" t="s">
        <v>14</v>
      </c>
      <c r="C21" s="15"/>
      <c r="D21" s="15" t="s">
        <v>3</v>
      </c>
      <c r="E21" s="16" t="s">
        <v>15</v>
      </c>
      <c r="F21" s="17" t="s">
        <v>5</v>
      </c>
      <c r="G21" s="15"/>
      <c r="I21" s="2">
        <v>1</v>
      </c>
      <c r="J21" s="18"/>
    </row>
    <row r="22" spans="1:10" ht="12.75">
      <c r="A22" s="3">
        <v>4607</v>
      </c>
      <c r="B22" s="19" t="s">
        <v>16</v>
      </c>
      <c r="C22" s="20"/>
      <c r="D22" s="20" t="s">
        <v>3</v>
      </c>
      <c r="E22" s="21" t="s">
        <v>17</v>
      </c>
      <c r="F22" s="22" t="s">
        <v>5</v>
      </c>
      <c r="G22" s="20"/>
      <c r="I22" s="2">
        <v>1</v>
      </c>
      <c r="J22" s="18"/>
    </row>
    <row r="23" spans="1:10" ht="12.75">
      <c r="A23" s="3">
        <v>4608</v>
      </c>
      <c r="B23" s="14" t="s">
        <v>18</v>
      </c>
      <c r="C23" s="15"/>
      <c r="D23" s="15" t="s">
        <v>3</v>
      </c>
      <c r="E23" s="16" t="s">
        <v>19</v>
      </c>
      <c r="F23" s="17" t="s">
        <v>5</v>
      </c>
      <c r="G23" s="15"/>
      <c r="I23" s="2">
        <v>1</v>
      </c>
      <c r="J23" s="18"/>
    </row>
    <row r="24" spans="1:10" ht="12.75">
      <c r="A24" s="3">
        <v>4609</v>
      </c>
      <c r="B24" s="19" t="s">
        <v>20</v>
      </c>
      <c r="C24" s="20"/>
      <c r="D24" s="20" t="s">
        <v>3</v>
      </c>
      <c r="E24" s="21" t="s">
        <v>21</v>
      </c>
      <c r="F24" s="22" t="s">
        <v>5</v>
      </c>
      <c r="G24" s="20"/>
      <c r="I24" s="2">
        <v>1</v>
      </c>
      <c r="J24" s="18"/>
    </row>
    <row r="25" spans="1:10" ht="12.75">
      <c r="A25" s="3">
        <v>4610</v>
      </c>
      <c r="B25" s="14" t="s">
        <v>22</v>
      </c>
      <c r="C25" s="15"/>
      <c r="D25" s="15" t="s">
        <v>3</v>
      </c>
      <c r="E25" s="16" t="s">
        <v>23</v>
      </c>
      <c r="F25" s="17" t="s">
        <v>5</v>
      </c>
      <c r="G25" s="15"/>
      <c r="I25" s="2">
        <v>1</v>
      </c>
      <c r="J25" s="18"/>
    </row>
    <row r="26" spans="1:10" ht="12.75">
      <c r="A26" s="3">
        <v>4611</v>
      </c>
      <c r="B26" s="19" t="s">
        <v>24</v>
      </c>
      <c r="C26" s="20"/>
      <c r="D26" s="20" t="s">
        <v>3</v>
      </c>
      <c r="E26" s="21" t="s">
        <v>25</v>
      </c>
      <c r="F26" s="22" t="s">
        <v>5</v>
      </c>
      <c r="G26" s="20"/>
      <c r="I26" s="2">
        <v>1</v>
      </c>
      <c r="J26" s="18"/>
    </row>
    <row r="27" spans="1:10" ht="12.75">
      <c r="A27" s="3">
        <v>4612</v>
      </c>
      <c r="B27" s="14" t="s">
        <v>26</v>
      </c>
      <c r="C27" s="15"/>
      <c r="D27" s="15" t="s">
        <v>3</v>
      </c>
      <c r="E27" s="16" t="s">
        <v>27</v>
      </c>
      <c r="F27" s="17" t="s">
        <v>5</v>
      </c>
      <c r="G27" s="15"/>
      <c r="I27" s="2">
        <v>1</v>
      </c>
      <c r="J27" s="18"/>
    </row>
    <row r="28" spans="1:10" ht="12.75">
      <c r="A28" s="3">
        <v>4613</v>
      </c>
      <c r="B28" s="19" t="s">
        <v>28</v>
      </c>
      <c r="C28" s="20"/>
      <c r="D28" s="20" t="s">
        <v>3</v>
      </c>
      <c r="E28" s="21" t="s">
        <v>29</v>
      </c>
      <c r="F28" s="22" t="s">
        <v>5</v>
      </c>
      <c r="G28" s="20"/>
      <c r="I28" s="2">
        <v>1</v>
      </c>
      <c r="J28" s="18"/>
    </row>
    <row r="29" spans="1:10" ht="12.75">
      <c r="A29" s="3">
        <v>4614</v>
      </c>
      <c r="B29" s="14" t="s">
        <v>30</v>
      </c>
      <c r="C29" s="15"/>
      <c r="D29" s="15" t="s">
        <v>3</v>
      </c>
      <c r="E29" s="16" t="s">
        <v>31</v>
      </c>
      <c r="F29" s="17" t="s">
        <v>5</v>
      </c>
      <c r="G29" s="15"/>
      <c r="I29" s="2">
        <v>1</v>
      </c>
      <c r="J29" s="18"/>
    </row>
    <row r="30" spans="1:10" s="12" customFormat="1" ht="12.75">
      <c r="A30" s="3"/>
      <c r="B30" s="8" t="s">
        <v>32</v>
      </c>
      <c r="C30" s="9"/>
      <c r="D30" s="9" t="s">
        <v>3</v>
      </c>
      <c r="E30" s="10" t="s">
        <v>33</v>
      </c>
      <c r="F30" s="11" t="s">
        <v>5</v>
      </c>
      <c r="G30" s="9"/>
      <c r="I30" s="12">
        <v>0</v>
      </c>
      <c r="J30" s="13"/>
    </row>
    <row r="31" spans="1:10" ht="12.75">
      <c r="A31" s="3">
        <v>4624</v>
      </c>
      <c r="B31" s="14" t="s">
        <v>34</v>
      </c>
      <c r="C31" s="15"/>
      <c r="D31" s="15" t="s">
        <v>3</v>
      </c>
      <c r="E31" s="16" t="s">
        <v>35</v>
      </c>
      <c r="F31" s="17" t="s">
        <v>5</v>
      </c>
      <c r="G31" s="15"/>
      <c r="I31" s="2">
        <v>1</v>
      </c>
      <c r="J31" s="18"/>
    </row>
    <row r="32" spans="1:10" ht="12.75">
      <c r="A32" s="3">
        <v>4625</v>
      </c>
      <c r="B32" s="19" t="s">
        <v>36</v>
      </c>
      <c r="C32" s="20"/>
      <c r="D32" s="20" t="s">
        <v>3</v>
      </c>
      <c r="E32" s="21" t="s">
        <v>37</v>
      </c>
      <c r="F32" s="22" t="s">
        <v>5</v>
      </c>
      <c r="G32" s="20"/>
      <c r="I32" s="2">
        <v>1</v>
      </c>
      <c r="J32" s="18"/>
    </row>
    <row r="33" spans="1:10" ht="12.75">
      <c r="A33" s="3">
        <v>4629</v>
      </c>
      <c r="B33" s="14" t="s">
        <v>38</v>
      </c>
      <c r="C33" s="15"/>
      <c r="D33" s="15" t="s">
        <v>3</v>
      </c>
      <c r="E33" s="16" t="s">
        <v>39</v>
      </c>
      <c r="F33" s="17" t="s">
        <v>5</v>
      </c>
      <c r="G33" s="15"/>
      <c r="I33" s="2">
        <v>1</v>
      </c>
      <c r="J33" s="18"/>
    </row>
    <row r="34" spans="1:10" s="27" customFormat="1" ht="12.75">
      <c r="A34" s="3">
        <v>4630</v>
      </c>
      <c r="B34" s="23" t="s">
        <v>40</v>
      </c>
      <c r="C34" s="24"/>
      <c r="D34" s="24" t="s">
        <v>3</v>
      </c>
      <c r="E34" s="25" t="s">
        <v>41</v>
      </c>
      <c r="F34" s="26" t="s">
        <v>5</v>
      </c>
      <c r="G34" s="24"/>
      <c r="I34" s="27">
        <v>1</v>
      </c>
      <c r="J34" s="28"/>
    </row>
    <row r="35" spans="1:10" s="12" customFormat="1" ht="12.75">
      <c r="A35" s="3">
        <v>4631</v>
      </c>
      <c r="B35" s="8" t="s">
        <v>42</v>
      </c>
      <c r="C35" s="9"/>
      <c r="D35" s="9" t="s">
        <v>3</v>
      </c>
      <c r="E35" s="10" t="s">
        <v>43</v>
      </c>
      <c r="F35" s="11" t="s">
        <v>5</v>
      </c>
      <c r="G35" s="9"/>
      <c r="I35" s="12">
        <v>1</v>
      </c>
      <c r="J35" s="13"/>
    </row>
    <row r="36" spans="1:11" s="12" customFormat="1" ht="12.75">
      <c r="A36" s="3">
        <v>4632</v>
      </c>
      <c r="B36" s="8" t="s">
        <v>44</v>
      </c>
      <c r="C36" s="9"/>
      <c r="D36" s="9" t="s">
        <v>3</v>
      </c>
      <c r="E36" s="10" t="s">
        <v>45</v>
      </c>
      <c r="F36" s="11" t="s">
        <v>5</v>
      </c>
      <c r="G36" s="9"/>
      <c r="I36" s="12">
        <v>1</v>
      </c>
      <c r="J36" s="13"/>
      <c r="K36" s="13"/>
    </row>
    <row r="37" spans="1:10" ht="12.75">
      <c r="A37" s="3">
        <v>4633</v>
      </c>
      <c r="B37" s="14" t="s">
        <v>46</v>
      </c>
      <c r="C37" s="15"/>
      <c r="D37" s="15" t="s">
        <v>3</v>
      </c>
      <c r="E37" s="16" t="s">
        <v>47</v>
      </c>
      <c r="F37" s="17" t="s">
        <v>5</v>
      </c>
      <c r="G37" s="15"/>
      <c r="I37" s="2">
        <v>1</v>
      </c>
      <c r="J37" s="18"/>
    </row>
    <row r="38" spans="1:10" s="27" customFormat="1" ht="12.75">
      <c r="A38" s="3"/>
      <c r="B38" s="23" t="s">
        <v>48</v>
      </c>
      <c r="C38" s="24"/>
      <c r="D38" s="24" t="s">
        <v>3</v>
      </c>
      <c r="E38" s="25" t="s">
        <v>49</v>
      </c>
      <c r="F38" s="26" t="s">
        <v>50</v>
      </c>
      <c r="G38" s="24"/>
      <c r="J38" s="28"/>
    </row>
    <row r="39" spans="1:10" s="27" customFormat="1" ht="12.75">
      <c r="A39" s="3"/>
      <c r="B39" s="23" t="s">
        <v>51</v>
      </c>
      <c r="C39" s="24"/>
      <c r="D39" s="24" t="s">
        <v>3</v>
      </c>
      <c r="E39" s="25" t="s">
        <v>52</v>
      </c>
      <c r="F39" s="26" t="s">
        <v>50</v>
      </c>
      <c r="G39" s="24"/>
      <c r="J39" s="28"/>
    </row>
    <row r="40" spans="1:10" s="27" customFormat="1" ht="12.75">
      <c r="A40" s="3"/>
      <c r="B40" s="23" t="s">
        <v>53</v>
      </c>
      <c r="C40" s="24"/>
      <c r="D40" s="24" t="s">
        <v>3</v>
      </c>
      <c r="E40" s="25" t="s">
        <v>54</v>
      </c>
      <c r="F40" s="26" t="s">
        <v>50</v>
      </c>
      <c r="G40" s="24"/>
      <c r="J40" s="28"/>
    </row>
    <row r="41" spans="1:10" ht="12.75">
      <c r="A41" s="3">
        <v>4640</v>
      </c>
      <c r="B41" s="14" t="s">
        <v>55</v>
      </c>
      <c r="C41" s="15"/>
      <c r="D41" s="15" t="s">
        <v>3</v>
      </c>
      <c r="E41" s="16" t="s">
        <v>56</v>
      </c>
      <c r="F41" s="17" t="s">
        <v>5</v>
      </c>
      <c r="G41" s="15"/>
      <c r="I41" s="2">
        <v>1</v>
      </c>
      <c r="J41" s="18"/>
    </row>
    <row r="42" spans="1:10" ht="12.75">
      <c r="A42" s="3">
        <v>4643</v>
      </c>
      <c r="B42" s="19" t="s">
        <v>57</v>
      </c>
      <c r="C42" s="20"/>
      <c r="D42" s="20" t="s">
        <v>3</v>
      </c>
      <c r="E42" s="21" t="s">
        <v>58</v>
      </c>
      <c r="F42" s="22" t="s">
        <v>5</v>
      </c>
      <c r="G42" s="20"/>
      <c r="I42" s="2">
        <v>1</v>
      </c>
      <c r="J42" s="18"/>
    </row>
    <row r="43" spans="1:11" ht="12.75">
      <c r="A43" s="3">
        <v>4646</v>
      </c>
      <c r="B43" s="14" t="s">
        <v>59</v>
      </c>
      <c r="C43" s="15"/>
      <c r="D43" s="15" t="s">
        <v>3</v>
      </c>
      <c r="E43" s="16" t="s">
        <v>60</v>
      </c>
      <c r="F43" s="17" t="s">
        <v>5</v>
      </c>
      <c r="G43" s="15"/>
      <c r="I43" s="2">
        <v>0</v>
      </c>
      <c r="J43" s="18"/>
      <c r="K43" s="1">
        <v>1</v>
      </c>
    </row>
    <row r="44" spans="1:10" ht="12.75">
      <c r="A44" s="3">
        <v>4650</v>
      </c>
      <c r="B44" s="19" t="s">
        <v>61</v>
      </c>
      <c r="C44" s="20"/>
      <c r="D44" s="20" t="s">
        <v>3</v>
      </c>
      <c r="E44" s="21" t="s">
        <v>62</v>
      </c>
      <c r="F44" s="22" t="s">
        <v>5</v>
      </c>
      <c r="G44" s="20"/>
      <c r="I44" s="2">
        <v>1</v>
      </c>
      <c r="J44" s="18"/>
    </row>
    <row r="45" spans="1:10" ht="12.75">
      <c r="A45" s="3">
        <v>4651</v>
      </c>
      <c r="B45" s="14" t="s">
        <v>63</v>
      </c>
      <c r="C45" s="15"/>
      <c r="D45" s="15" t="s">
        <v>3</v>
      </c>
      <c r="E45" s="16" t="s">
        <v>64</v>
      </c>
      <c r="F45" s="17" t="s">
        <v>5</v>
      </c>
      <c r="G45" s="15"/>
      <c r="I45" s="2">
        <v>1</v>
      </c>
      <c r="J45" s="18"/>
    </row>
    <row r="46" spans="1:10" ht="12.75">
      <c r="A46" s="3">
        <v>4657</v>
      </c>
      <c r="B46" s="19" t="s">
        <v>65</v>
      </c>
      <c r="C46" s="20"/>
      <c r="D46" s="20" t="s">
        <v>3</v>
      </c>
      <c r="E46" s="21" t="s">
        <v>66</v>
      </c>
      <c r="F46" s="22" t="s">
        <v>5</v>
      </c>
      <c r="G46" s="20"/>
      <c r="I46" s="2">
        <v>1</v>
      </c>
      <c r="J46" s="18"/>
    </row>
    <row r="47" spans="1:10" s="12" customFormat="1" ht="12.75">
      <c r="A47" s="3">
        <v>4658</v>
      </c>
      <c r="B47" s="8" t="s">
        <v>67</v>
      </c>
      <c r="C47" s="9"/>
      <c r="D47" s="9" t="s">
        <v>3</v>
      </c>
      <c r="E47" s="10" t="s">
        <v>68</v>
      </c>
      <c r="F47" s="11" t="s">
        <v>5</v>
      </c>
      <c r="G47" s="9"/>
      <c r="I47" s="12">
        <v>1</v>
      </c>
      <c r="J47" s="13"/>
    </row>
    <row r="48" spans="1:11" s="12" customFormat="1" ht="12.75">
      <c r="A48" s="3">
        <v>4659</v>
      </c>
      <c r="B48" s="8" t="s">
        <v>69</v>
      </c>
      <c r="C48" s="9"/>
      <c r="D48" s="9" t="s">
        <v>3</v>
      </c>
      <c r="E48" s="10" t="s">
        <v>70</v>
      </c>
      <c r="F48" s="11" t="s">
        <v>5</v>
      </c>
      <c r="G48" s="9"/>
      <c r="I48" s="12">
        <v>1</v>
      </c>
      <c r="J48" s="13"/>
      <c r="K48" s="13"/>
    </row>
    <row r="49" spans="1:10" s="12" customFormat="1" ht="12.75">
      <c r="A49" s="3">
        <v>4660</v>
      </c>
      <c r="B49" s="8" t="s">
        <v>71</v>
      </c>
      <c r="C49" s="9"/>
      <c r="D49" s="9" t="s">
        <v>3</v>
      </c>
      <c r="E49" s="10" t="s">
        <v>72</v>
      </c>
      <c r="F49" s="11" t="s">
        <v>5</v>
      </c>
      <c r="G49" s="9"/>
      <c r="I49" s="12">
        <v>1</v>
      </c>
      <c r="J49" s="12">
        <v>1</v>
      </c>
    </row>
    <row r="50" spans="1:10" ht="12.75">
      <c r="A50" s="3">
        <v>4661</v>
      </c>
      <c r="B50" s="19" t="s">
        <v>73</v>
      </c>
      <c r="C50" s="20"/>
      <c r="D50" s="20" t="s">
        <v>3</v>
      </c>
      <c r="E50" s="21" t="s">
        <v>74</v>
      </c>
      <c r="F50" s="22" t="s">
        <v>5</v>
      </c>
      <c r="G50" s="20"/>
      <c r="I50" s="12">
        <v>1</v>
      </c>
      <c r="J50" s="18"/>
    </row>
    <row r="51" spans="1:10" ht="12.75">
      <c r="A51" s="3">
        <v>4662</v>
      </c>
      <c r="B51" s="14" t="s">
        <v>75</v>
      </c>
      <c r="C51" s="15"/>
      <c r="D51" s="15" t="s">
        <v>3</v>
      </c>
      <c r="E51" s="16" t="s">
        <v>76</v>
      </c>
      <c r="F51" s="17" t="s">
        <v>5</v>
      </c>
      <c r="G51" s="15"/>
      <c r="I51" s="12">
        <v>1</v>
      </c>
      <c r="J51" s="18"/>
    </row>
    <row r="52" spans="1:10" ht="12.75">
      <c r="A52" s="3">
        <v>4664</v>
      </c>
      <c r="B52" s="19" t="s">
        <v>77</v>
      </c>
      <c r="C52" s="20"/>
      <c r="D52" s="20" t="s">
        <v>3</v>
      </c>
      <c r="E52" s="21" t="s">
        <v>78</v>
      </c>
      <c r="F52" s="22" t="s">
        <v>5</v>
      </c>
      <c r="G52" s="20"/>
      <c r="I52" s="12">
        <v>1</v>
      </c>
      <c r="J52" s="18"/>
    </row>
    <row r="53" spans="1:10" ht="12.75">
      <c r="A53" s="3">
        <v>4668</v>
      </c>
      <c r="B53" s="14" t="s">
        <v>79</v>
      </c>
      <c r="C53" s="15"/>
      <c r="D53" s="15" t="s">
        <v>3</v>
      </c>
      <c r="E53" s="16" t="s">
        <v>80</v>
      </c>
      <c r="F53" s="17" t="s">
        <v>5</v>
      </c>
      <c r="G53" s="15"/>
      <c r="I53" s="12">
        <v>1</v>
      </c>
      <c r="J53" s="18"/>
    </row>
    <row r="54" spans="1:10" s="12" customFormat="1" ht="12.75">
      <c r="A54" s="3">
        <v>4669</v>
      </c>
      <c r="B54" s="8" t="s">
        <v>81</v>
      </c>
      <c r="C54" s="9"/>
      <c r="D54" s="9" t="s">
        <v>3</v>
      </c>
      <c r="E54" s="10" t="s">
        <v>82</v>
      </c>
      <c r="F54" s="11" t="s">
        <v>5</v>
      </c>
      <c r="G54" s="9"/>
      <c r="I54" s="12">
        <v>1</v>
      </c>
      <c r="J54" s="13"/>
    </row>
    <row r="55" spans="1:10" ht="12.75">
      <c r="A55" s="3">
        <v>4670</v>
      </c>
      <c r="B55" s="14" t="s">
        <v>83</v>
      </c>
      <c r="C55" s="15"/>
      <c r="D55" s="15" t="s">
        <v>3</v>
      </c>
      <c r="E55" s="16" t="s">
        <v>84</v>
      </c>
      <c r="F55" s="17" t="s">
        <v>5</v>
      </c>
      <c r="G55" s="15"/>
      <c r="I55" s="12">
        <v>1</v>
      </c>
      <c r="J55" s="18"/>
    </row>
    <row r="56" spans="1:13" s="12" customFormat="1" ht="12.75">
      <c r="A56" s="3">
        <v>4671</v>
      </c>
      <c r="B56" s="8" t="s">
        <v>85</v>
      </c>
      <c r="C56" s="9"/>
      <c r="D56" s="9" t="s">
        <v>3</v>
      </c>
      <c r="E56" s="10" t="s">
        <v>86</v>
      </c>
      <c r="F56" s="11" t="s">
        <v>5</v>
      </c>
      <c r="G56" s="9"/>
      <c r="I56" s="12">
        <v>1</v>
      </c>
      <c r="L56" s="13"/>
      <c r="M56" s="13"/>
    </row>
    <row r="57" spans="1:13" s="12" customFormat="1" ht="12.75">
      <c r="A57" s="3">
        <v>4672</v>
      </c>
      <c r="B57" s="8" t="s">
        <v>87</v>
      </c>
      <c r="C57" s="9"/>
      <c r="D57" s="9" t="s">
        <v>3</v>
      </c>
      <c r="E57" s="10" t="s">
        <v>88</v>
      </c>
      <c r="F57" s="11" t="s">
        <v>5</v>
      </c>
      <c r="G57" s="9"/>
      <c r="I57" s="12">
        <v>1</v>
      </c>
      <c r="L57" s="13"/>
      <c r="M57" s="13"/>
    </row>
    <row r="58" spans="1:10" s="12" customFormat="1" ht="12.75">
      <c r="A58" s="3">
        <v>4673</v>
      </c>
      <c r="B58" s="8" t="s">
        <v>89</v>
      </c>
      <c r="C58" s="9"/>
      <c r="D58" s="9" t="s">
        <v>3</v>
      </c>
      <c r="E58" s="10" t="s">
        <v>90</v>
      </c>
      <c r="F58" s="11" t="s">
        <v>5</v>
      </c>
      <c r="G58" s="9"/>
      <c r="I58" s="12">
        <v>3</v>
      </c>
      <c r="J58" s="13"/>
    </row>
    <row r="59" spans="1:10" s="12" customFormat="1" ht="12.75">
      <c r="A59" s="3">
        <v>4674</v>
      </c>
      <c r="B59" s="8" t="s">
        <v>91</v>
      </c>
      <c r="C59" s="9"/>
      <c r="D59" s="9" t="s">
        <v>3</v>
      </c>
      <c r="E59" s="10" t="s">
        <v>92</v>
      </c>
      <c r="F59" s="11" t="s">
        <v>5</v>
      </c>
      <c r="G59" s="9"/>
      <c r="I59" s="12">
        <v>1</v>
      </c>
      <c r="J59" s="13"/>
    </row>
    <row r="60" spans="1:10" s="27" customFormat="1" ht="12.75">
      <c r="A60" s="3">
        <v>4675</v>
      </c>
      <c r="B60" s="23" t="s">
        <v>93</v>
      </c>
      <c r="C60" s="24"/>
      <c r="D60" s="24" t="s">
        <v>3</v>
      </c>
      <c r="E60" s="25" t="s">
        <v>94</v>
      </c>
      <c r="F60" s="26" t="s">
        <v>5</v>
      </c>
      <c r="G60" s="24"/>
      <c r="I60" s="27">
        <v>1</v>
      </c>
      <c r="J60" s="28"/>
    </row>
    <row r="61" spans="1:10" s="12" customFormat="1" ht="12.75">
      <c r="A61" s="3">
        <v>4676</v>
      </c>
      <c r="B61" s="8" t="s">
        <v>95</v>
      </c>
      <c r="C61" s="9"/>
      <c r="D61" s="9" t="s">
        <v>3</v>
      </c>
      <c r="E61" s="10" t="s">
        <v>96</v>
      </c>
      <c r="F61" s="11" t="s">
        <v>5</v>
      </c>
      <c r="G61" s="9"/>
      <c r="I61" s="12">
        <v>1</v>
      </c>
      <c r="J61" s="13"/>
    </row>
    <row r="62" spans="1:10" s="27" customFormat="1" ht="12.75">
      <c r="A62" s="3">
        <v>4677</v>
      </c>
      <c r="B62" s="23" t="s">
        <v>97</v>
      </c>
      <c r="C62" s="24"/>
      <c r="D62" s="24" t="s">
        <v>3</v>
      </c>
      <c r="E62" s="25" t="s">
        <v>98</v>
      </c>
      <c r="F62" s="26" t="s">
        <v>5</v>
      </c>
      <c r="G62" s="24"/>
      <c r="I62" s="27">
        <v>1</v>
      </c>
      <c r="J62" s="28"/>
    </row>
    <row r="63" spans="1:10" s="27" customFormat="1" ht="12.75">
      <c r="A63" s="3">
        <v>4678</v>
      </c>
      <c r="B63" s="23" t="s">
        <v>99</v>
      </c>
      <c r="C63" s="24"/>
      <c r="D63" s="24" t="s">
        <v>3</v>
      </c>
      <c r="E63" s="25" t="s">
        <v>100</v>
      </c>
      <c r="F63" s="26" t="s">
        <v>5</v>
      </c>
      <c r="G63" s="24"/>
      <c r="I63" s="27">
        <v>3</v>
      </c>
      <c r="J63" s="28"/>
    </row>
    <row r="64" spans="1:10" s="12" customFormat="1" ht="12.75">
      <c r="A64" s="3">
        <v>4679</v>
      </c>
      <c r="B64" s="8" t="s">
        <v>101</v>
      </c>
      <c r="C64" s="9"/>
      <c r="D64" s="9" t="s">
        <v>3</v>
      </c>
      <c r="E64" s="10" t="s">
        <v>102</v>
      </c>
      <c r="F64" s="11" t="s">
        <v>5</v>
      </c>
      <c r="G64" s="9"/>
      <c r="I64" s="12">
        <v>1</v>
      </c>
      <c r="J64" s="13"/>
    </row>
    <row r="65" spans="1:11" s="12" customFormat="1" ht="12.75">
      <c r="A65" s="3"/>
      <c r="B65" s="8" t="s">
        <v>103</v>
      </c>
      <c r="C65" s="9"/>
      <c r="D65" s="9" t="s">
        <v>3</v>
      </c>
      <c r="E65" s="10" t="s">
        <v>104</v>
      </c>
      <c r="F65" s="11" t="s">
        <v>5</v>
      </c>
      <c r="G65" s="9"/>
      <c r="I65" s="12">
        <v>0</v>
      </c>
      <c r="J65" s="13"/>
      <c r="K65" s="12" t="s">
        <v>105</v>
      </c>
    </row>
    <row r="66" spans="1:10" s="12" customFormat="1" ht="12.75">
      <c r="A66" s="3">
        <v>4681</v>
      </c>
      <c r="B66" s="8" t="s">
        <v>106</v>
      </c>
      <c r="C66" s="9"/>
      <c r="D66" s="9" t="s">
        <v>3</v>
      </c>
      <c r="E66" s="10" t="s">
        <v>107</v>
      </c>
      <c r="F66" s="11" t="s">
        <v>5</v>
      </c>
      <c r="G66" s="9"/>
      <c r="I66" s="12">
        <v>1</v>
      </c>
      <c r="J66" s="13"/>
    </row>
    <row r="67" spans="1:10" s="27" customFormat="1" ht="12.75">
      <c r="A67" s="3">
        <v>4682</v>
      </c>
      <c r="B67" s="23" t="s">
        <v>108</v>
      </c>
      <c r="C67" s="24"/>
      <c r="D67" s="24" t="s">
        <v>3</v>
      </c>
      <c r="E67" s="25" t="s">
        <v>109</v>
      </c>
      <c r="F67" s="26" t="s">
        <v>5</v>
      </c>
      <c r="G67" s="24"/>
      <c r="I67" s="27">
        <v>1</v>
      </c>
      <c r="J67" s="28"/>
    </row>
    <row r="68" spans="1:10" s="27" customFormat="1" ht="12.75">
      <c r="A68" s="3">
        <v>4683</v>
      </c>
      <c r="B68" s="23" t="s">
        <v>110</v>
      </c>
      <c r="C68" s="24"/>
      <c r="D68" s="24" t="s">
        <v>3</v>
      </c>
      <c r="E68" s="25" t="s">
        <v>111</v>
      </c>
      <c r="F68" s="26" t="s">
        <v>5</v>
      </c>
      <c r="G68" s="24"/>
      <c r="I68" s="27">
        <v>1</v>
      </c>
      <c r="J68" s="28"/>
    </row>
    <row r="69" spans="1:10" ht="12.75">
      <c r="A69" s="3">
        <v>4684</v>
      </c>
      <c r="B69" s="14" t="s">
        <v>112</v>
      </c>
      <c r="C69" s="15"/>
      <c r="D69" s="15" t="s">
        <v>3</v>
      </c>
      <c r="E69" s="16" t="s">
        <v>113</v>
      </c>
      <c r="F69" s="17" t="s">
        <v>5</v>
      </c>
      <c r="G69" s="15"/>
      <c r="I69" s="2">
        <v>1</v>
      </c>
      <c r="J69" s="18"/>
    </row>
    <row r="70" spans="1:10" ht="12.75">
      <c r="A70" s="3">
        <v>4686</v>
      </c>
      <c r="B70" s="19" t="s">
        <v>114</v>
      </c>
      <c r="C70" s="20"/>
      <c r="D70" s="20" t="s">
        <v>3</v>
      </c>
      <c r="E70" s="21" t="s">
        <v>115</v>
      </c>
      <c r="F70" s="22" t="s">
        <v>5</v>
      </c>
      <c r="G70" s="20"/>
      <c r="I70" s="2">
        <v>1</v>
      </c>
      <c r="J70" s="18"/>
    </row>
    <row r="71" spans="1:10" s="12" customFormat="1" ht="12.75">
      <c r="A71" s="3">
        <v>4687</v>
      </c>
      <c r="B71" s="8" t="s">
        <v>116</v>
      </c>
      <c r="C71" s="9"/>
      <c r="D71" s="9" t="s">
        <v>3</v>
      </c>
      <c r="E71" s="10" t="s">
        <v>117</v>
      </c>
      <c r="F71" s="11" t="s">
        <v>5</v>
      </c>
      <c r="G71" s="9"/>
      <c r="I71" s="12">
        <v>2</v>
      </c>
      <c r="J71" s="13"/>
    </row>
    <row r="72" spans="1:10" ht="12.75">
      <c r="A72" s="3">
        <v>4691</v>
      </c>
      <c r="B72" s="19" t="s">
        <v>118</v>
      </c>
      <c r="C72" s="20"/>
      <c r="D72" s="20" t="s">
        <v>3</v>
      </c>
      <c r="E72" s="21" t="s">
        <v>119</v>
      </c>
      <c r="F72" s="22" t="s">
        <v>5</v>
      </c>
      <c r="G72" s="20"/>
      <c r="I72" s="2">
        <v>1</v>
      </c>
      <c r="J72" s="18"/>
    </row>
    <row r="73" spans="1:10" ht="12.75">
      <c r="A73" s="3">
        <v>4692</v>
      </c>
      <c r="B73" s="14" t="s">
        <v>120</v>
      </c>
      <c r="C73" s="15"/>
      <c r="D73" s="15" t="s">
        <v>3</v>
      </c>
      <c r="E73" s="16" t="s">
        <v>121</v>
      </c>
      <c r="F73" s="17" t="s">
        <v>5</v>
      </c>
      <c r="G73" s="15"/>
      <c r="I73" s="2">
        <v>1</v>
      </c>
      <c r="J73" s="18"/>
    </row>
    <row r="74" spans="1:10" ht="12.75">
      <c r="A74" s="3">
        <v>4693</v>
      </c>
      <c r="B74" s="19" t="s">
        <v>122</v>
      </c>
      <c r="C74" s="20"/>
      <c r="D74" s="20" t="s">
        <v>3</v>
      </c>
      <c r="E74" s="21" t="s">
        <v>123</v>
      </c>
      <c r="F74" s="22" t="s">
        <v>5</v>
      </c>
      <c r="G74" s="20"/>
      <c r="I74" s="2">
        <v>1</v>
      </c>
      <c r="J74" s="18"/>
    </row>
    <row r="75" spans="1:10" s="27" customFormat="1" ht="12.75">
      <c r="A75" s="3">
        <v>4695</v>
      </c>
      <c r="B75" s="23" t="s">
        <v>124</v>
      </c>
      <c r="C75" s="24"/>
      <c r="D75" s="24" t="s">
        <v>3</v>
      </c>
      <c r="E75" s="25" t="s">
        <v>125</v>
      </c>
      <c r="F75" s="26" t="s">
        <v>5</v>
      </c>
      <c r="G75" s="24"/>
      <c r="I75" s="27">
        <v>1</v>
      </c>
      <c r="J75" s="12">
        <v>1</v>
      </c>
    </row>
    <row r="76" spans="1:10" s="27" customFormat="1" ht="12.75">
      <c r="A76" s="3">
        <v>4696</v>
      </c>
      <c r="B76" s="23" t="s">
        <v>126</v>
      </c>
      <c r="C76" s="24"/>
      <c r="D76" s="24" t="s">
        <v>3</v>
      </c>
      <c r="E76" s="25" t="s">
        <v>127</v>
      </c>
      <c r="F76" s="26" t="s">
        <v>5</v>
      </c>
      <c r="G76" s="24"/>
      <c r="I76" s="27">
        <v>3</v>
      </c>
      <c r="J76" s="12">
        <v>1</v>
      </c>
    </row>
    <row r="77" spans="1:10" s="27" customFormat="1" ht="12.75">
      <c r="A77" s="3">
        <v>4697</v>
      </c>
      <c r="B77" s="23" t="s">
        <v>128</v>
      </c>
      <c r="C77" s="24"/>
      <c r="D77" s="24" t="s">
        <v>3</v>
      </c>
      <c r="E77" s="25" t="s">
        <v>129</v>
      </c>
      <c r="F77" s="26" t="s">
        <v>5</v>
      </c>
      <c r="G77" s="24"/>
      <c r="I77" s="27">
        <v>1</v>
      </c>
      <c r="J77" s="28"/>
    </row>
    <row r="78" spans="1:10" s="12" customFormat="1" ht="12.75">
      <c r="A78" s="3">
        <v>4700</v>
      </c>
      <c r="B78" s="8" t="s">
        <v>130</v>
      </c>
      <c r="C78" s="9"/>
      <c r="D78" s="9" t="s">
        <v>3</v>
      </c>
      <c r="E78" s="10" t="s">
        <v>131</v>
      </c>
      <c r="F78" s="11" t="s">
        <v>5</v>
      </c>
      <c r="G78" s="9"/>
      <c r="I78" s="12">
        <v>1</v>
      </c>
      <c r="J78" s="12">
        <v>1</v>
      </c>
    </row>
    <row r="79" spans="1:10" s="27" customFormat="1" ht="12.75">
      <c r="A79" s="3">
        <v>4701</v>
      </c>
      <c r="B79" s="23" t="s">
        <v>132</v>
      </c>
      <c r="C79" s="24"/>
      <c r="D79" s="24" t="s">
        <v>3</v>
      </c>
      <c r="E79" s="25" t="s">
        <v>133</v>
      </c>
      <c r="F79" s="26" t="s">
        <v>5</v>
      </c>
      <c r="G79" s="24"/>
      <c r="I79" s="27">
        <v>2</v>
      </c>
      <c r="J79" s="28"/>
    </row>
    <row r="80" spans="1:10" s="12" customFormat="1" ht="12.75">
      <c r="A80" s="3">
        <v>4703</v>
      </c>
      <c r="B80" s="8" t="s">
        <v>134</v>
      </c>
      <c r="C80" s="9"/>
      <c r="D80" s="9" t="s">
        <v>3</v>
      </c>
      <c r="E80" s="10" t="s">
        <v>135</v>
      </c>
      <c r="F80" s="11" t="s">
        <v>5</v>
      </c>
      <c r="G80" s="9"/>
      <c r="I80" s="12">
        <v>1</v>
      </c>
      <c r="J80" s="13"/>
    </row>
    <row r="81" spans="1:10" s="12" customFormat="1" ht="12.75">
      <c r="A81" s="3">
        <v>4707</v>
      </c>
      <c r="B81" s="8" t="s">
        <v>136</v>
      </c>
      <c r="C81" s="9"/>
      <c r="D81" s="9" t="s">
        <v>3</v>
      </c>
      <c r="E81" s="10" t="s">
        <v>137</v>
      </c>
      <c r="F81" s="11" t="s">
        <v>5</v>
      </c>
      <c r="G81" s="9"/>
      <c r="I81" s="12">
        <v>1</v>
      </c>
      <c r="J81" s="13"/>
    </row>
    <row r="82" spans="1:10" s="12" customFormat="1" ht="12.75">
      <c r="A82" s="3">
        <v>4708</v>
      </c>
      <c r="B82" s="8" t="s">
        <v>138</v>
      </c>
      <c r="C82" s="9"/>
      <c r="D82" s="9" t="s">
        <v>3</v>
      </c>
      <c r="E82" s="10" t="s">
        <v>139</v>
      </c>
      <c r="F82" s="11" t="s">
        <v>5</v>
      </c>
      <c r="G82" s="9"/>
      <c r="I82" s="12">
        <v>1</v>
      </c>
      <c r="J82" s="13"/>
    </row>
    <row r="83" spans="1:10" s="27" customFormat="1" ht="12.75">
      <c r="A83" s="3">
        <v>4709</v>
      </c>
      <c r="B83" s="23" t="s">
        <v>140</v>
      </c>
      <c r="C83" s="24"/>
      <c r="D83" s="24" t="s">
        <v>3</v>
      </c>
      <c r="E83" s="25" t="s">
        <v>141</v>
      </c>
      <c r="F83" s="26" t="s">
        <v>5</v>
      </c>
      <c r="G83" s="24"/>
      <c r="I83" s="27">
        <v>1</v>
      </c>
      <c r="J83" s="28"/>
    </row>
    <row r="84" spans="1:10" s="12" customFormat="1" ht="12.75">
      <c r="A84" s="3">
        <v>4711</v>
      </c>
      <c r="B84" s="8" t="s">
        <v>142</v>
      </c>
      <c r="C84" s="9"/>
      <c r="D84" s="9" t="s">
        <v>3</v>
      </c>
      <c r="E84" s="10" t="s">
        <v>143</v>
      </c>
      <c r="F84" s="11" t="s">
        <v>5</v>
      </c>
      <c r="G84" s="9"/>
      <c r="I84" s="12">
        <v>1</v>
      </c>
      <c r="J84" s="13"/>
    </row>
    <row r="85" spans="1:10" s="27" customFormat="1" ht="12.75">
      <c r="A85" s="3">
        <v>4714</v>
      </c>
      <c r="B85" s="23" t="s">
        <v>144</v>
      </c>
      <c r="C85" s="24"/>
      <c r="D85" s="24" t="s">
        <v>3</v>
      </c>
      <c r="E85" s="25" t="s">
        <v>145</v>
      </c>
      <c r="F85" s="26" t="s">
        <v>5</v>
      </c>
      <c r="G85" s="24"/>
      <c r="I85" s="27">
        <v>1</v>
      </c>
      <c r="J85" s="12">
        <v>1</v>
      </c>
    </row>
    <row r="86" spans="1:10" s="27" customFormat="1" ht="12.75">
      <c r="A86" s="3">
        <v>4720</v>
      </c>
      <c r="B86" s="23" t="s">
        <v>146</v>
      </c>
      <c r="C86" s="24"/>
      <c r="D86" s="24" t="s">
        <v>3</v>
      </c>
      <c r="E86" s="25" t="s">
        <v>147</v>
      </c>
      <c r="F86" s="26" t="s">
        <v>5</v>
      </c>
      <c r="G86" s="24"/>
      <c r="I86" s="27">
        <v>1</v>
      </c>
      <c r="J86" s="28"/>
    </row>
    <row r="87" spans="1:10" s="27" customFormat="1" ht="12.75">
      <c r="A87" s="3">
        <v>4721</v>
      </c>
      <c r="B87" s="23" t="s">
        <v>148</v>
      </c>
      <c r="C87" s="24"/>
      <c r="D87" s="24" t="s">
        <v>3</v>
      </c>
      <c r="E87" s="25" t="s">
        <v>149</v>
      </c>
      <c r="F87" s="26" t="s">
        <v>5</v>
      </c>
      <c r="G87" s="24"/>
      <c r="I87" s="27">
        <v>1</v>
      </c>
      <c r="J87" s="28"/>
    </row>
    <row r="88" spans="1:10" s="12" customFormat="1" ht="12.75">
      <c r="A88" s="3">
        <v>4722</v>
      </c>
      <c r="B88" s="8" t="s">
        <v>150</v>
      </c>
      <c r="C88" s="9"/>
      <c r="D88" s="9" t="s">
        <v>3</v>
      </c>
      <c r="E88" s="10" t="s">
        <v>151</v>
      </c>
      <c r="F88" s="11" t="s">
        <v>5</v>
      </c>
      <c r="G88" s="9"/>
      <c r="I88" s="12">
        <v>1</v>
      </c>
      <c r="J88" s="13"/>
    </row>
    <row r="89" spans="1:10" ht="12.75">
      <c r="A89" s="3">
        <v>4723</v>
      </c>
      <c r="B89" s="14" t="s">
        <v>152</v>
      </c>
      <c r="C89" s="15"/>
      <c r="D89" s="15" t="s">
        <v>3</v>
      </c>
      <c r="E89" s="16" t="s">
        <v>153</v>
      </c>
      <c r="F89" s="17" t="s">
        <v>5</v>
      </c>
      <c r="G89" s="15"/>
      <c r="I89" s="27">
        <v>1</v>
      </c>
      <c r="J89" s="18"/>
    </row>
    <row r="90" spans="1:10" ht="12.75">
      <c r="A90" s="3">
        <v>4724</v>
      </c>
      <c r="B90" s="19" t="s">
        <v>154</v>
      </c>
      <c r="C90" s="20"/>
      <c r="D90" s="20" t="s">
        <v>3</v>
      </c>
      <c r="E90" s="21" t="s">
        <v>155</v>
      </c>
      <c r="F90" s="22" t="s">
        <v>5</v>
      </c>
      <c r="G90" s="20"/>
      <c r="I90" s="27">
        <v>1</v>
      </c>
      <c r="J90" s="18"/>
    </row>
    <row r="91" spans="1:10" s="27" customFormat="1" ht="12.75">
      <c r="A91" s="3">
        <v>4726</v>
      </c>
      <c r="B91" s="23" t="s">
        <v>156</v>
      </c>
      <c r="C91" s="24"/>
      <c r="D91" s="24" t="s">
        <v>3</v>
      </c>
      <c r="E91" s="25" t="s">
        <v>157</v>
      </c>
      <c r="F91" s="26" t="s">
        <v>5</v>
      </c>
      <c r="G91" s="24"/>
      <c r="I91" s="27">
        <v>1</v>
      </c>
      <c r="J91" s="28"/>
    </row>
    <row r="92" spans="1:10" ht="12.75">
      <c r="A92" s="3">
        <v>4727</v>
      </c>
      <c r="B92" s="19" t="s">
        <v>158</v>
      </c>
      <c r="C92" s="20"/>
      <c r="D92" s="20" t="s">
        <v>3</v>
      </c>
      <c r="E92" s="21" t="s">
        <v>159</v>
      </c>
      <c r="F92" s="22" t="s">
        <v>5</v>
      </c>
      <c r="G92" s="20"/>
      <c r="I92" s="27">
        <v>1</v>
      </c>
      <c r="J92" s="18"/>
    </row>
    <row r="93" spans="1:10" s="27" customFormat="1" ht="12.75">
      <c r="A93" s="3">
        <v>4728</v>
      </c>
      <c r="B93" s="23" t="s">
        <v>160</v>
      </c>
      <c r="C93" s="24"/>
      <c r="D93" s="24" t="s">
        <v>3</v>
      </c>
      <c r="E93" s="25" t="s">
        <v>161</v>
      </c>
      <c r="F93" s="26" t="s">
        <v>5</v>
      </c>
      <c r="G93" s="24"/>
      <c r="I93" s="27">
        <v>3</v>
      </c>
      <c r="J93" s="28"/>
    </row>
    <row r="94" spans="1:10" s="12" customFormat="1" ht="12.75">
      <c r="A94" s="3">
        <v>4729</v>
      </c>
      <c r="B94" s="8" t="s">
        <v>162</v>
      </c>
      <c r="C94" s="9"/>
      <c r="D94" s="9" t="s">
        <v>3</v>
      </c>
      <c r="E94" s="10" t="s">
        <v>163</v>
      </c>
      <c r="F94" s="11" t="s">
        <v>5</v>
      </c>
      <c r="G94" s="9"/>
      <c r="I94" s="12">
        <v>1</v>
      </c>
      <c r="J94" s="13"/>
    </row>
    <row r="95" spans="1:10" s="27" customFormat="1" ht="12.75">
      <c r="A95" s="3">
        <v>4734</v>
      </c>
      <c r="B95" s="23" t="s">
        <v>164</v>
      </c>
      <c r="C95" s="24"/>
      <c r="D95" s="24" t="s">
        <v>3</v>
      </c>
      <c r="E95" s="25" t="s">
        <v>165</v>
      </c>
      <c r="F95" s="26" t="s">
        <v>5</v>
      </c>
      <c r="G95" s="24"/>
      <c r="I95" s="27">
        <v>1</v>
      </c>
      <c r="J95" s="28"/>
    </row>
    <row r="96" spans="1:11" s="12" customFormat="1" ht="12.75">
      <c r="A96" s="3">
        <v>4736</v>
      </c>
      <c r="B96" s="8" t="s">
        <v>166</v>
      </c>
      <c r="C96" s="9"/>
      <c r="D96" s="9" t="s">
        <v>3</v>
      </c>
      <c r="E96" s="10" t="s">
        <v>167</v>
      </c>
      <c r="F96" s="11" t="s">
        <v>5</v>
      </c>
      <c r="G96" s="9"/>
      <c r="I96" s="12">
        <v>1</v>
      </c>
      <c r="J96" s="13"/>
      <c r="K96" s="13"/>
    </row>
    <row r="97" spans="1:11" s="12" customFormat="1" ht="12.75">
      <c r="A97" s="3">
        <v>4739</v>
      </c>
      <c r="B97" s="8" t="s">
        <v>168</v>
      </c>
      <c r="C97" s="9"/>
      <c r="D97" s="9" t="s">
        <v>3</v>
      </c>
      <c r="E97" s="10" t="s">
        <v>169</v>
      </c>
      <c r="F97" s="11" t="s">
        <v>5</v>
      </c>
      <c r="G97" s="9"/>
      <c r="I97" s="12">
        <v>1</v>
      </c>
      <c r="J97" s="13"/>
      <c r="K97" s="13"/>
    </row>
    <row r="98" spans="1:10" ht="12.75">
      <c r="A98" s="3">
        <v>4742</v>
      </c>
      <c r="B98" s="19" t="s">
        <v>170</v>
      </c>
      <c r="C98" s="20"/>
      <c r="D98" s="20" t="s">
        <v>3</v>
      </c>
      <c r="E98" s="21" t="s">
        <v>171</v>
      </c>
      <c r="F98" s="22" t="s">
        <v>5</v>
      </c>
      <c r="G98" s="20"/>
      <c r="I98" s="12">
        <v>1</v>
      </c>
      <c r="J98" s="18"/>
    </row>
    <row r="99" spans="1:10" ht="12.75">
      <c r="A99" s="3">
        <v>4744</v>
      </c>
      <c r="B99" s="14" t="s">
        <v>172</v>
      </c>
      <c r="C99" s="15"/>
      <c r="D99" s="15" t="s">
        <v>3</v>
      </c>
      <c r="E99" s="16" t="s">
        <v>173</v>
      </c>
      <c r="F99" s="17" t="s">
        <v>5</v>
      </c>
      <c r="G99" s="15"/>
      <c r="I99" s="12">
        <v>1</v>
      </c>
      <c r="J99" s="18"/>
    </row>
    <row r="100" spans="1:10" s="27" customFormat="1" ht="12.75">
      <c r="A100" s="3">
        <v>4746</v>
      </c>
      <c r="B100" s="23" t="s">
        <v>174</v>
      </c>
      <c r="C100" s="24"/>
      <c r="D100" s="24" t="s">
        <v>3</v>
      </c>
      <c r="E100" s="25" t="s">
        <v>175</v>
      </c>
      <c r="F100" s="26" t="s">
        <v>5</v>
      </c>
      <c r="G100" s="24"/>
      <c r="I100" s="27">
        <v>1</v>
      </c>
      <c r="J100" s="28"/>
    </row>
    <row r="101" spans="1:10" ht="12.75">
      <c r="A101" s="3">
        <v>4748</v>
      </c>
      <c r="B101" s="14" t="s">
        <v>176</v>
      </c>
      <c r="C101" s="15"/>
      <c r="D101" s="15" t="s">
        <v>3</v>
      </c>
      <c r="E101" s="16" t="s">
        <v>177</v>
      </c>
      <c r="F101" s="17" t="s">
        <v>5</v>
      </c>
      <c r="G101" s="15"/>
      <c r="I101" s="12">
        <v>1</v>
      </c>
      <c r="J101" s="18"/>
    </row>
    <row r="102" spans="1:10" ht="12.75">
      <c r="A102" s="3">
        <v>4749</v>
      </c>
      <c r="B102" s="19" t="s">
        <v>178</v>
      </c>
      <c r="C102" s="20"/>
      <c r="D102" s="20" t="s">
        <v>3</v>
      </c>
      <c r="E102" s="21" t="s">
        <v>179</v>
      </c>
      <c r="F102" s="22" t="s">
        <v>5</v>
      </c>
      <c r="G102" s="20"/>
      <c r="I102" s="12">
        <v>1</v>
      </c>
      <c r="J102" s="18"/>
    </row>
    <row r="103" spans="1:10" ht="12.75">
      <c r="A103" s="3">
        <v>4750</v>
      </c>
      <c r="B103" s="14" t="s">
        <v>180</v>
      </c>
      <c r="C103" s="15"/>
      <c r="D103" s="15" t="s">
        <v>3</v>
      </c>
      <c r="E103" s="16" t="s">
        <v>181</v>
      </c>
      <c r="F103" s="17" t="s">
        <v>5</v>
      </c>
      <c r="G103" s="15"/>
      <c r="I103" s="12">
        <v>1</v>
      </c>
      <c r="J103" s="18"/>
    </row>
    <row r="104" spans="1:10" s="27" customFormat="1" ht="12.75">
      <c r="A104" s="3">
        <v>4752</v>
      </c>
      <c r="B104" s="23" t="s">
        <v>182</v>
      </c>
      <c r="C104" s="24"/>
      <c r="D104" s="24" t="s">
        <v>3</v>
      </c>
      <c r="E104" s="25" t="s">
        <v>183</v>
      </c>
      <c r="F104" s="26" t="s">
        <v>5</v>
      </c>
      <c r="G104" s="24"/>
      <c r="I104" s="27">
        <v>1</v>
      </c>
      <c r="J104" s="28"/>
    </row>
    <row r="105" spans="1:10" s="27" customFormat="1" ht="12.75">
      <c r="A105" s="3">
        <v>4754</v>
      </c>
      <c r="B105" s="23" t="s">
        <v>184</v>
      </c>
      <c r="C105" s="24"/>
      <c r="D105" s="24" t="s">
        <v>3</v>
      </c>
      <c r="E105" s="25" t="s">
        <v>185</v>
      </c>
      <c r="F105" s="26" t="s">
        <v>5</v>
      </c>
      <c r="G105" s="24"/>
      <c r="I105" s="27">
        <v>1</v>
      </c>
      <c r="J105" s="28"/>
    </row>
    <row r="106" spans="1:10" s="27" customFormat="1" ht="12.75">
      <c r="A106" s="3">
        <v>4755</v>
      </c>
      <c r="B106" s="23" t="s">
        <v>186</v>
      </c>
      <c r="C106" s="24"/>
      <c r="D106" s="24" t="s">
        <v>3</v>
      </c>
      <c r="E106" s="25" t="s">
        <v>187</v>
      </c>
      <c r="F106" s="26" t="s">
        <v>5</v>
      </c>
      <c r="G106" s="24"/>
      <c r="I106" s="27">
        <v>1</v>
      </c>
      <c r="J106" s="28"/>
    </row>
    <row r="107" spans="1:10" ht="12.75">
      <c r="A107" s="3">
        <v>4757</v>
      </c>
      <c r="B107" s="14" t="s">
        <v>188</v>
      </c>
      <c r="C107" s="15"/>
      <c r="D107" s="15" t="s">
        <v>3</v>
      </c>
      <c r="E107" s="16" t="s">
        <v>189</v>
      </c>
      <c r="F107" s="17" t="s">
        <v>5</v>
      </c>
      <c r="G107" s="15"/>
      <c r="I107" s="27">
        <v>1</v>
      </c>
      <c r="J107" s="18"/>
    </row>
    <row r="108" spans="1:10" ht="12.75">
      <c r="A108" s="3">
        <v>4759</v>
      </c>
      <c r="B108" s="19" t="s">
        <v>190</v>
      </c>
      <c r="C108" s="20"/>
      <c r="D108" s="20" t="s">
        <v>3</v>
      </c>
      <c r="E108" s="21" t="s">
        <v>191</v>
      </c>
      <c r="F108" s="22" t="s">
        <v>5</v>
      </c>
      <c r="G108" s="20"/>
      <c r="I108" s="27">
        <v>1</v>
      </c>
      <c r="J108" s="18"/>
    </row>
    <row r="109" spans="1:10" s="27" customFormat="1" ht="12.75">
      <c r="A109" s="3">
        <v>4761</v>
      </c>
      <c r="B109" s="23" t="s">
        <v>192</v>
      </c>
      <c r="C109" s="24"/>
      <c r="D109" s="24" t="s">
        <v>3</v>
      </c>
      <c r="E109" s="25" t="s">
        <v>193</v>
      </c>
      <c r="F109" s="26" t="s">
        <v>5</v>
      </c>
      <c r="G109" s="24"/>
      <c r="I109" s="27">
        <v>1</v>
      </c>
      <c r="J109" s="28"/>
    </row>
    <row r="110" spans="1:10" s="27" customFormat="1" ht="12.75">
      <c r="A110" s="3">
        <v>4762</v>
      </c>
      <c r="B110" s="23" t="s">
        <v>194</v>
      </c>
      <c r="C110" s="24"/>
      <c r="D110" s="24" t="s">
        <v>3</v>
      </c>
      <c r="E110" s="25" t="s">
        <v>195</v>
      </c>
      <c r="F110" s="26" t="s">
        <v>5</v>
      </c>
      <c r="G110" s="24"/>
      <c r="I110" s="27">
        <v>2</v>
      </c>
      <c r="J110" s="28"/>
    </row>
    <row r="111" spans="1:11" s="12" customFormat="1" ht="12.75">
      <c r="A111" s="3">
        <v>4763</v>
      </c>
      <c r="B111" s="8" t="s">
        <v>196</v>
      </c>
      <c r="C111" s="9"/>
      <c r="D111" s="9" t="s">
        <v>3</v>
      </c>
      <c r="E111" s="10" t="s">
        <v>197</v>
      </c>
      <c r="F111" s="11" t="s">
        <v>5</v>
      </c>
      <c r="G111" s="9"/>
      <c r="I111" s="12">
        <v>1</v>
      </c>
      <c r="J111" s="13"/>
      <c r="K111" s="13"/>
    </row>
    <row r="112" spans="1:10" s="27" customFormat="1" ht="12.75">
      <c r="A112" s="3">
        <v>4765</v>
      </c>
      <c r="B112" s="23" t="s">
        <v>198</v>
      </c>
      <c r="C112" s="24"/>
      <c r="D112" s="24" t="s">
        <v>3</v>
      </c>
      <c r="E112" s="25" t="s">
        <v>199</v>
      </c>
      <c r="F112" s="26" t="s">
        <v>5</v>
      </c>
      <c r="G112" s="24"/>
      <c r="I112" s="27">
        <v>1</v>
      </c>
      <c r="J112" s="12">
        <v>1</v>
      </c>
    </row>
    <row r="113" spans="1:10" ht="12.75">
      <c r="A113" s="3">
        <v>4766</v>
      </c>
      <c r="B113" s="14" t="s">
        <v>200</v>
      </c>
      <c r="C113" s="15"/>
      <c r="D113" s="15" t="s">
        <v>3</v>
      </c>
      <c r="E113" s="16" t="s">
        <v>201</v>
      </c>
      <c r="F113" s="17" t="s">
        <v>5</v>
      </c>
      <c r="G113" s="15"/>
      <c r="I113" s="27">
        <v>1</v>
      </c>
      <c r="J113" s="18"/>
    </row>
    <row r="114" spans="1:10" s="12" customFormat="1" ht="12.75">
      <c r="A114" s="3">
        <v>4767</v>
      </c>
      <c r="B114" s="8" t="s">
        <v>202</v>
      </c>
      <c r="C114" s="9"/>
      <c r="D114" s="9" t="s">
        <v>3</v>
      </c>
      <c r="E114" s="10" t="s">
        <v>203</v>
      </c>
      <c r="F114" s="11" t="s">
        <v>5</v>
      </c>
      <c r="G114" s="9"/>
      <c r="I114" s="12">
        <v>1</v>
      </c>
      <c r="J114" s="13"/>
    </row>
    <row r="115" spans="1:10" s="12" customFormat="1" ht="12.75">
      <c r="A115" s="3">
        <v>4768</v>
      </c>
      <c r="B115" s="8" t="s">
        <v>204</v>
      </c>
      <c r="C115" s="9"/>
      <c r="D115" s="9" t="s">
        <v>3</v>
      </c>
      <c r="E115" s="10" t="s">
        <v>205</v>
      </c>
      <c r="F115" s="11" t="s">
        <v>5</v>
      </c>
      <c r="G115" s="9"/>
      <c r="I115" s="12">
        <v>2</v>
      </c>
      <c r="J115" s="13"/>
    </row>
    <row r="116" spans="1:10" s="27" customFormat="1" ht="12.75">
      <c r="A116" s="3">
        <v>4769</v>
      </c>
      <c r="B116" s="23" t="s">
        <v>206</v>
      </c>
      <c r="C116" s="24"/>
      <c r="D116" s="24" t="s">
        <v>3</v>
      </c>
      <c r="E116" s="25" t="s">
        <v>207</v>
      </c>
      <c r="F116" s="26" t="s">
        <v>5</v>
      </c>
      <c r="G116" s="24"/>
      <c r="I116" s="27">
        <v>2</v>
      </c>
      <c r="J116" s="12">
        <v>1</v>
      </c>
    </row>
    <row r="117" spans="1:10" s="27" customFormat="1" ht="12.75">
      <c r="A117" s="3">
        <v>4770</v>
      </c>
      <c r="B117" s="23" t="s">
        <v>208</v>
      </c>
      <c r="C117" s="24"/>
      <c r="D117" s="24" t="s">
        <v>3</v>
      </c>
      <c r="E117" s="25" t="s">
        <v>209</v>
      </c>
      <c r="F117" s="26" t="s">
        <v>5</v>
      </c>
      <c r="G117" s="24"/>
      <c r="I117" s="27">
        <v>2</v>
      </c>
      <c r="J117" s="28"/>
    </row>
    <row r="118" spans="1:11" ht="12.75">
      <c r="A118" s="3">
        <v>4771</v>
      </c>
      <c r="B118" s="19" t="s">
        <v>210</v>
      </c>
      <c r="C118" s="20"/>
      <c r="D118" s="20" t="s">
        <v>3</v>
      </c>
      <c r="E118" s="21" t="s">
        <v>211</v>
      </c>
      <c r="F118" s="22" t="s">
        <v>5</v>
      </c>
      <c r="G118" s="20"/>
      <c r="I118" s="12">
        <v>1</v>
      </c>
      <c r="J118" s="13"/>
      <c r="K118" s="13"/>
    </row>
    <row r="119" spans="1:10" ht="12.75">
      <c r="A119" s="3">
        <v>4772</v>
      </c>
      <c r="B119" s="14" t="s">
        <v>212</v>
      </c>
      <c r="C119" s="15"/>
      <c r="D119" s="15" t="s">
        <v>3</v>
      </c>
      <c r="E119" s="16" t="s">
        <v>213</v>
      </c>
      <c r="F119" s="17" t="s">
        <v>5</v>
      </c>
      <c r="G119" s="15"/>
      <c r="I119" s="27">
        <v>1</v>
      </c>
      <c r="J119" s="18"/>
    </row>
    <row r="120" spans="1:10" ht="12.75">
      <c r="A120" s="3">
        <v>4773</v>
      </c>
      <c r="B120" s="19" t="s">
        <v>214</v>
      </c>
      <c r="C120" s="20"/>
      <c r="D120" s="20" t="s">
        <v>3</v>
      </c>
      <c r="E120" s="21" t="s">
        <v>215</v>
      </c>
      <c r="F120" s="22" t="s">
        <v>5</v>
      </c>
      <c r="G120" s="20"/>
      <c r="I120" s="27">
        <v>1</v>
      </c>
      <c r="J120" s="18"/>
    </row>
    <row r="121" spans="1:10" ht="12.75">
      <c r="A121" s="3">
        <v>4774</v>
      </c>
      <c r="B121" s="14" t="s">
        <v>216</v>
      </c>
      <c r="C121" s="15"/>
      <c r="D121" s="15" t="s">
        <v>3</v>
      </c>
      <c r="E121" s="16" t="s">
        <v>217</v>
      </c>
      <c r="F121" s="17" t="s">
        <v>5</v>
      </c>
      <c r="G121" s="15"/>
      <c r="I121" s="27">
        <v>1</v>
      </c>
      <c r="J121" s="18"/>
    </row>
    <row r="122" spans="1:10" ht="12.75">
      <c r="A122" s="3">
        <v>4775</v>
      </c>
      <c r="B122" s="19" t="s">
        <v>218</v>
      </c>
      <c r="C122" s="20"/>
      <c r="D122" s="20" t="s">
        <v>3</v>
      </c>
      <c r="E122" s="21" t="s">
        <v>219</v>
      </c>
      <c r="F122" s="22" t="s">
        <v>5</v>
      </c>
      <c r="G122" s="20"/>
      <c r="I122" s="27">
        <v>1</v>
      </c>
      <c r="J122" s="18"/>
    </row>
    <row r="123" spans="1:10" ht="12.75">
      <c r="A123" s="3">
        <v>4776</v>
      </c>
      <c r="B123" s="14" t="s">
        <v>220</v>
      </c>
      <c r="C123" s="15"/>
      <c r="D123" s="15" t="s">
        <v>3</v>
      </c>
      <c r="E123" s="16" t="s">
        <v>221</v>
      </c>
      <c r="F123" s="17" t="s">
        <v>5</v>
      </c>
      <c r="G123" s="15"/>
      <c r="I123" s="27">
        <v>1</v>
      </c>
      <c r="J123" s="18"/>
    </row>
    <row r="124" spans="1:10" ht="12.75">
      <c r="A124" s="3">
        <v>4777</v>
      </c>
      <c r="B124" s="19" t="s">
        <v>222</v>
      </c>
      <c r="C124" s="20"/>
      <c r="D124" s="20" t="s">
        <v>3</v>
      </c>
      <c r="E124" s="21" t="s">
        <v>223</v>
      </c>
      <c r="F124" s="22" t="s">
        <v>5</v>
      </c>
      <c r="G124" s="20"/>
      <c r="I124" s="27">
        <v>1</v>
      </c>
      <c r="J124" s="18"/>
    </row>
    <row r="125" spans="1:10" s="27" customFormat="1" ht="12.75">
      <c r="A125" s="3">
        <v>4778</v>
      </c>
      <c r="B125" s="23" t="s">
        <v>224</v>
      </c>
      <c r="C125" s="24"/>
      <c r="D125" s="24" t="s">
        <v>3</v>
      </c>
      <c r="E125" s="25" t="s">
        <v>225</v>
      </c>
      <c r="F125" s="26" t="s">
        <v>5</v>
      </c>
      <c r="G125" s="24"/>
      <c r="I125" s="27">
        <v>1</v>
      </c>
      <c r="J125" s="28"/>
    </row>
    <row r="126" spans="1:10" ht="12.75">
      <c r="A126" s="3">
        <v>4779</v>
      </c>
      <c r="B126" s="19" t="s">
        <v>226</v>
      </c>
      <c r="C126" s="20"/>
      <c r="D126" s="20" t="s">
        <v>3</v>
      </c>
      <c r="E126" s="21" t="s">
        <v>227</v>
      </c>
      <c r="F126" s="22" t="s">
        <v>5</v>
      </c>
      <c r="G126" s="20"/>
      <c r="I126" s="27">
        <v>1</v>
      </c>
      <c r="J126" s="18"/>
    </row>
    <row r="127" spans="1:10" s="27" customFormat="1" ht="12.75">
      <c r="A127" s="3">
        <v>4780</v>
      </c>
      <c r="B127" s="23" t="s">
        <v>228</v>
      </c>
      <c r="C127" s="24"/>
      <c r="D127" s="24" t="s">
        <v>3</v>
      </c>
      <c r="E127" s="25" t="s">
        <v>229</v>
      </c>
      <c r="F127" s="26" t="s">
        <v>5</v>
      </c>
      <c r="G127" s="24"/>
      <c r="I127" s="27">
        <v>1</v>
      </c>
      <c r="J127" s="28"/>
    </row>
    <row r="128" spans="1:10" s="27" customFormat="1" ht="12.75">
      <c r="A128" s="3">
        <v>4781</v>
      </c>
      <c r="B128" s="23" t="s">
        <v>230</v>
      </c>
      <c r="C128" s="24"/>
      <c r="D128" s="24" t="s">
        <v>3</v>
      </c>
      <c r="E128" s="25" t="s">
        <v>231</v>
      </c>
      <c r="F128" s="26" t="s">
        <v>5</v>
      </c>
      <c r="G128" s="24"/>
      <c r="I128" s="27">
        <v>1</v>
      </c>
      <c r="J128" s="28"/>
    </row>
    <row r="129" spans="1:10" ht="12.75">
      <c r="A129" s="3">
        <v>4782</v>
      </c>
      <c r="B129" s="14" t="s">
        <v>232</v>
      </c>
      <c r="C129" s="15"/>
      <c r="D129" s="15" t="s">
        <v>3</v>
      </c>
      <c r="E129" s="16" t="s">
        <v>233</v>
      </c>
      <c r="F129" s="17" t="s">
        <v>5</v>
      </c>
      <c r="G129" s="15"/>
      <c r="I129" s="27">
        <v>1</v>
      </c>
      <c r="J129" s="18"/>
    </row>
    <row r="130" spans="1:10" ht="12.75">
      <c r="A130" s="3">
        <v>4783</v>
      </c>
      <c r="B130" s="19" t="s">
        <v>234</v>
      </c>
      <c r="C130" s="20"/>
      <c r="D130" s="20" t="s">
        <v>3</v>
      </c>
      <c r="E130" s="21" t="s">
        <v>235</v>
      </c>
      <c r="F130" s="22" t="s">
        <v>5</v>
      </c>
      <c r="G130" s="20"/>
      <c r="I130" s="27">
        <v>1</v>
      </c>
      <c r="J130" s="18"/>
    </row>
    <row r="131" spans="1:10" s="27" customFormat="1" ht="12.75">
      <c r="A131" s="3">
        <v>4784</v>
      </c>
      <c r="B131" s="23" t="s">
        <v>236</v>
      </c>
      <c r="C131" s="24"/>
      <c r="D131" s="24" t="s">
        <v>3</v>
      </c>
      <c r="E131" s="25" t="s">
        <v>237</v>
      </c>
      <c r="F131" s="26" t="s">
        <v>5</v>
      </c>
      <c r="G131" s="24"/>
      <c r="I131" s="27">
        <v>1</v>
      </c>
      <c r="J131" s="28"/>
    </row>
    <row r="132" spans="1:10" s="27" customFormat="1" ht="12.75">
      <c r="A132" s="3">
        <v>4785</v>
      </c>
      <c r="B132" s="23" t="s">
        <v>238</v>
      </c>
      <c r="C132" s="24"/>
      <c r="D132" s="24" t="s">
        <v>3</v>
      </c>
      <c r="E132" s="25" t="s">
        <v>239</v>
      </c>
      <c r="F132" s="26" t="s">
        <v>5</v>
      </c>
      <c r="G132" s="24"/>
      <c r="I132" s="27">
        <v>1</v>
      </c>
      <c r="J132" s="28"/>
    </row>
    <row r="133" spans="1:10" s="27" customFormat="1" ht="12.75">
      <c r="A133" s="3">
        <v>4786</v>
      </c>
      <c r="B133" s="23" t="s">
        <v>240</v>
      </c>
      <c r="C133" s="24"/>
      <c r="D133" s="24" t="s">
        <v>3</v>
      </c>
      <c r="E133" s="25" t="s">
        <v>241</v>
      </c>
      <c r="F133" s="26" t="s">
        <v>5</v>
      </c>
      <c r="G133" s="24"/>
      <c r="I133" s="27">
        <v>1</v>
      </c>
      <c r="J133" s="12">
        <v>1</v>
      </c>
    </row>
    <row r="134" spans="1:10" ht="12.75">
      <c r="A134" s="3">
        <v>4787</v>
      </c>
      <c r="B134" s="19" t="s">
        <v>242</v>
      </c>
      <c r="C134" s="20"/>
      <c r="D134" s="20" t="s">
        <v>3</v>
      </c>
      <c r="E134" s="21" t="s">
        <v>243</v>
      </c>
      <c r="F134" s="22" t="s">
        <v>5</v>
      </c>
      <c r="G134" s="20"/>
      <c r="I134" s="27">
        <v>1</v>
      </c>
      <c r="J134" s="18"/>
    </row>
    <row r="135" spans="1:10" ht="12.75">
      <c r="A135" s="3">
        <v>4788</v>
      </c>
      <c r="B135" s="14" t="s">
        <v>244</v>
      </c>
      <c r="C135" s="15"/>
      <c r="D135" s="15" t="s">
        <v>3</v>
      </c>
      <c r="E135" s="16" t="s">
        <v>245</v>
      </c>
      <c r="F135" s="17" t="s">
        <v>5</v>
      </c>
      <c r="G135" s="15"/>
      <c r="I135" s="27">
        <v>1</v>
      </c>
      <c r="J135" s="18"/>
    </row>
    <row r="136" spans="1:10" s="27" customFormat="1" ht="12.75">
      <c r="A136" s="3">
        <v>4789</v>
      </c>
      <c r="B136" s="23" t="s">
        <v>246</v>
      </c>
      <c r="C136" s="24"/>
      <c r="D136" s="24" t="s">
        <v>3</v>
      </c>
      <c r="E136" s="25" t="s">
        <v>247</v>
      </c>
      <c r="F136" s="26" t="s">
        <v>5</v>
      </c>
      <c r="G136" s="24"/>
      <c r="I136" s="27">
        <v>1</v>
      </c>
      <c r="J136" s="28"/>
    </row>
    <row r="137" spans="1:10" ht="12.75">
      <c r="A137" s="3">
        <v>4790</v>
      </c>
      <c r="B137" s="14" t="s">
        <v>248</v>
      </c>
      <c r="C137" s="15"/>
      <c r="D137" s="15" t="s">
        <v>3</v>
      </c>
      <c r="E137" s="16" t="s">
        <v>249</v>
      </c>
      <c r="F137" s="17" t="s">
        <v>5</v>
      </c>
      <c r="G137" s="15"/>
      <c r="I137" s="27">
        <v>1</v>
      </c>
      <c r="J137" s="18"/>
    </row>
    <row r="138" spans="1:10" ht="12.75">
      <c r="A138" s="3">
        <v>4791</v>
      </c>
      <c r="B138" s="19" t="s">
        <v>250</v>
      </c>
      <c r="C138" s="20"/>
      <c r="D138" s="20" t="s">
        <v>3</v>
      </c>
      <c r="E138" s="21" t="s">
        <v>251</v>
      </c>
      <c r="F138" s="22" t="s">
        <v>5</v>
      </c>
      <c r="G138" s="20"/>
      <c r="I138" s="27">
        <v>1</v>
      </c>
      <c r="J138" s="18"/>
    </row>
    <row r="139" spans="1:10" ht="12.75">
      <c r="A139" s="3">
        <v>4792</v>
      </c>
      <c r="B139" s="14" t="s">
        <v>252</v>
      </c>
      <c r="C139" s="15"/>
      <c r="D139" s="15" t="s">
        <v>3</v>
      </c>
      <c r="E139" s="16" t="s">
        <v>253</v>
      </c>
      <c r="F139" s="17" t="s">
        <v>5</v>
      </c>
      <c r="G139" s="15"/>
      <c r="I139" s="27">
        <v>1</v>
      </c>
      <c r="J139" s="18"/>
    </row>
    <row r="140" spans="1:10" ht="12.75">
      <c r="A140" s="3">
        <v>4793</v>
      </c>
      <c r="B140" s="19" t="s">
        <v>254</v>
      </c>
      <c r="C140" s="20"/>
      <c r="D140" s="20" t="s">
        <v>3</v>
      </c>
      <c r="E140" s="21" t="s">
        <v>255</v>
      </c>
      <c r="F140" s="22" t="s">
        <v>5</v>
      </c>
      <c r="G140" s="20"/>
      <c r="I140" s="27">
        <v>1</v>
      </c>
      <c r="J140" s="18"/>
    </row>
    <row r="141" spans="1:10" ht="12.75">
      <c r="A141" s="3">
        <v>4794</v>
      </c>
      <c r="B141" s="14" t="s">
        <v>256</v>
      </c>
      <c r="C141" s="15"/>
      <c r="D141" s="15" t="s">
        <v>3</v>
      </c>
      <c r="E141" s="16" t="s">
        <v>257</v>
      </c>
      <c r="F141" s="17" t="s">
        <v>5</v>
      </c>
      <c r="G141" s="15"/>
      <c r="I141" s="27">
        <v>1</v>
      </c>
      <c r="J141" s="18"/>
    </row>
    <row r="142" spans="1:10" s="27" customFormat="1" ht="12.75">
      <c r="A142" s="3">
        <v>4795</v>
      </c>
      <c r="B142" s="23" t="s">
        <v>258</v>
      </c>
      <c r="C142" s="24"/>
      <c r="D142" s="24" t="s">
        <v>3</v>
      </c>
      <c r="E142" s="25" t="s">
        <v>259</v>
      </c>
      <c r="F142" s="26" t="s">
        <v>5</v>
      </c>
      <c r="G142" s="24"/>
      <c r="I142" s="27">
        <v>1</v>
      </c>
      <c r="J142" s="12">
        <v>1</v>
      </c>
    </row>
    <row r="143" spans="1:10" s="27" customFormat="1" ht="12.75">
      <c r="A143" s="3">
        <v>4796</v>
      </c>
      <c r="B143" s="23" t="s">
        <v>260</v>
      </c>
      <c r="C143" s="24"/>
      <c r="D143" s="24" t="s">
        <v>3</v>
      </c>
      <c r="E143" s="25" t="s">
        <v>261</v>
      </c>
      <c r="F143" s="26" t="s">
        <v>5</v>
      </c>
      <c r="G143" s="24"/>
      <c r="I143" s="27">
        <v>1</v>
      </c>
      <c r="J143" s="28"/>
    </row>
    <row r="144" spans="1:10" s="27" customFormat="1" ht="12.75">
      <c r="A144" s="3">
        <v>4797</v>
      </c>
      <c r="B144" s="23" t="s">
        <v>262</v>
      </c>
      <c r="C144" s="24"/>
      <c r="D144" s="24" t="s">
        <v>3</v>
      </c>
      <c r="E144" s="25" t="s">
        <v>263</v>
      </c>
      <c r="F144" s="26" t="s">
        <v>5</v>
      </c>
      <c r="G144" s="24"/>
      <c r="I144" s="27">
        <v>1</v>
      </c>
      <c r="J144" s="28"/>
    </row>
    <row r="145" spans="1:10" s="27" customFormat="1" ht="12.75">
      <c r="A145" s="3">
        <v>4798</v>
      </c>
      <c r="B145" s="23" t="s">
        <v>264</v>
      </c>
      <c r="C145" s="24"/>
      <c r="D145" s="24" t="s">
        <v>3</v>
      </c>
      <c r="E145" s="25" t="s">
        <v>265</v>
      </c>
      <c r="F145" s="26" t="s">
        <v>5</v>
      </c>
      <c r="G145" s="24"/>
      <c r="I145" s="27">
        <v>1</v>
      </c>
      <c r="J145" s="28"/>
    </row>
    <row r="146" spans="1:10" ht="12.75">
      <c r="A146" s="3">
        <v>4805</v>
      </c>
      <c r="B146" s="19" t="s">
        <v>266</v>
      </c>
      <c r="C146" s="20"/>
      <c r="D146" s="20" t="s">
        <v>3</v>
      </c>
      <c r="E146" s="21" t="s">
        <v>267</v>
      </c>
      <c r="F146" s="22" t="s">
        <v>5</v>
      </c>
      <c r="G146" s="20"/>
      <c r="I146" s="27">
        <v>1</v>
      </c>
      <c r="J146" s="18"/>
    </row>
    <row r="147" spans="1:10" s="27" customFormat="1" ht="12.75">
      <c r="A147" s="3">
        <v>4807</v>
      </c>
      <c r="B147" s="23" t="s">
        <v>268</v>
      </c>
      <c r="C147" s="24"/>
      <c r="D147" s="24" t="s">
        <v>3</v>
      </c>
      <c r="E147" s="25" t="s">
        <v>269</v>
      </c>
      <c r="F147" s="26" t="s">
        <v>5</v>
      </c>
      <c r="G147" s="24"/>
      <c r="I147" s="27">
        <v>1</v>
      </c>
      <c r="J147" s="28"/>
    </row>
    <row r="148" spans="1:10" s="27" customFormat="1" ht="12.75">
      <c r="A148" s="3">
        <v>4812</v>
      </c>
      <c r="B148" s="23" t="s">
        <v>270</v>
      </c>
      <c r="C148" s="24"/>
      <c r="D148" s="24" t="s">
        <v>3</v>
      </c>
      <c r="E148" s="25" t="s">
        <v>271</v>
      </c>
      <c r="F148" s="26" t="s">
        <v>5</v>
      </c>
      <c r="G148" s="24"/>
      <c r="I148" s="27">
        <v>1</v>
      </c>
      <c r="J148" s="28"/>
    </row>
    <row r="149" spans="1:10" ht="12.75">
      <c r="A149" s="3">
        <v>4813</v>
      </c>
      <c r="B149" s="14" t="s">
        <v>272</v>
      </c>
      <c r="C149" s="15"/>
      <c r="D149" s="15" t="s">
        <v>3</v>
      </c>
      <c r="E149" s="16" t="s">
        <v>273</v>
      </c>
      <c r="F149" s="17" t="s">
        <v>5</v>
      </c>
      <c r="G149" s="15"/>
      <c r="I149" s="27">
        <v>1</v>
      </c>
      <c r="J149" s="18"/>
    </row>
    <row r="150" spans="1:10" ht="12.75">
      <c r="A150" s="3">
        <v>4814</v>
      </c>
      <c r="B150" s="19" t="s">
        <v>274</v>
      </c>
      <c r="C150" s="20"/>
      <c r="D150" s="20" t="s">
        <v>3</v>
      </c>
      <c r="E150" s="21" t="s">
        <v>275</v>
      </c>
      <c r="F150" s="22" t="s">
        <v>5</v>
      </c>
      <c r="G150" s="20"/>
      <c r="I150" s="27">
        <v>1</v>
      </c>
      <c r="J150" s="18"/>
    </row>
    <row r="151" spans="1:10" ht="12.75">
      <c r="A151" s="3">
        <v>4840</v>
      </c>
      <c r="B151" s="14" t="s">
        <v>276</v>
      </c>
      <c r="C151" s="15"/>
      <c r="D151" s="15" t="s">
        <v>3</v>
      </c>
      <c r="E151" s="16" t="s">
        <v>277</v>
      </c>
      <c r="F151" s="17" t="s">
        <v>5</v>
      </c>
      <c r="G151" s="15"/>
      <c r="I151" s="27">
        <v>1</v>
      </c>
      <c r="J151" s="18"/>
    </row>
    <row r="152" spans="1:10" s="12" customFormat="1" ht="12.75">
      <c r="A152" s="3">
        <v>4842</v>
      </c>
      <c r="B152" s="8" t="s">
        <v>278</v>
      </c>
      <c r="C152" s="9"/>
      <c r="D152" s="9" t="s">
        <v>3</v>
      </c>
      <c r="E152" s="10" t="s">
        <v>279</v>
      </c>
      <c r="F152" s="11" t="s">
        <v>5</v>
      </c>
      <c r="G152" s="9"/>
      <c r="I152" s="12">
        <v>1</v>
      </c>
      <c r="J152" s="13"/>
    </row>
    <row r="153" spans="1:10" s="27" customFormat="1" ht="12.75">
      <c r="A153" s="3">
        <v>4846</v>
      </c>
      <c r="B153" s="23" t="s">
        <v>280</v>
      </c>
      <c r="C153" s="23"/>
      <c r="D153" s="24" t="s">
        <v>3</v>
      </c>
      <c r="E153" s="25" t="s">
        <v>281</v>
      </c>
      <c r="F153" s="26" t="s">
        <v>5</v>
      </c>
      <c r="G153" s="24"/>
      <c r="I153" s="27">
        <v>1</v>
      </c>
      <c r="J153" s="28"/>
    </row>
    <row r="154" spans="1:10" ht="12.75">
      <c r="A154" s="3">
        <v>4847</v>
      </c>
      <c r="B154" s="19" t="s">
        <v>282</v>
      </c>
      <c r="C154" s="19"/>
      <c r="D154" s="20" t="s">
        <v>3</v>
      </c>
      <c r="E154" s="21" t="s">
        <v>283</v>
      </c>
      <c r="F154" s="22" t="s">
        <v>5</v>
      </c>
      <c r="G154" s="20"/>
      <c r="I154" s="27">
        <v>1</v>
      </c>
      <c r="J154" s="18"/>
    </row>
    <row r="155" spans="1:10" ht="12.75">
      <c r="A155" s="3">
        <v>4849</v>
      </c>
      <c r="B155" s="14" t="s">
        <v>284</v>
      </c>
      <c r="C155" s="14"/>
      <c r="D155" s="15" t="s">
        <v>3</v>
      </c>
      <c r="E155" s="16" t="s">
        <v>285</v>
      </c>
      <c r="F155" s="17" t="s">
        <v>5</v>
      </c>
      <c r="G155" s="15"/>
      <c r="I155" s="27">
        <v>1</v>
      </c>
      <c r="J155" s="18"/>
    </row>
    <row r="156" spans="1:10" ht="12.75">
      <c r="A156" s="3">
        <v>4850</v>
      </c>
      <c r="B156" s="19" t="s">
        <v>286</v>
      </c>
      <c r="C156" s="19"/>
      <c r="D156" s="20" t="s">
        <v>3</v>
      </c>
      <c r="E156" s="21" t="s">
        <v>287</v>
      </c>
      <c r="F156" s="22" t="s">
        <v>5</v>
      </c>
      <c r="G156" s="20"/>
      <c r="I156" s="27">
        <v>1</v>
      </c>
      <c r="J156" s="18"/>
    </row>
    <row r="157" spans="1:10" ht="12.75">
      <c r="A157" s="3">
        <v>4851</v>
      </c>
      <c r="B157" s="14" t="s">
        <v>288</v>
      </c>
      <c r="C157" s="14"/>
      <c r="D157" s="15" t="s">
        <v>3</v>
      </c>
      <c r="E157" s="16" t="s">
        <v>289</v>
      </c>
      <c r="F157" s="17" t="s">
        <v>5</v>
      </c>
      <c r="G157" s="15"/>
      <c r="I157" s="27">
        <v>1</v>
      </c>
      <c r="J157" s="18"/>
    </row>
    <row r="158" spans="1:10" s="12" customFormat="1" ht="12.75">
      <c r="A158" s="3">
        <v>4852</v>
      </c>
      <c r="B158" s="8" t="s">
        <v>290</v>
      </c>
      <c r="C158" s="8"/>
      <c r="D158" s="9" t="s">
        <v>3</v>
      </c>
      <c r="E158" s="10" t="s">
        <v>291</v>
      </c>
      <c r="F158" s="11" t="s">
        <v>5</v>
      </c>
      <c r="G158" s="9"/>
      <c r="I158" s="12">
        <v>1</v>
      </c>
      <c r="J158" s="13"/>
    </row>
    <row r="159" spans="9:11" ht="12.75">
      <c r="I159" s="2">
        <f>SUM(I16:I158)</f>
        <v>151</v>
      </c>
      <c r="J159" s="18">
        <f>SUM(J16:J158)</f>
        <v>9</v>
      </c>
      <c r="K159" s="18">
        <f>SUM(K1:K158)</f>
        <v>3</v>
      </c>
    </row>
    <row r="160" ht="12.75">
      <c r="D160" s="1" t="s">
        <v>292</v>
      </c>
    </row>
    <row r="161" spans="4:7" ht="12.75">
      <c r="D161" s="1" t="s">
        <v>293</v>
      </c>
      <c r="E161" s="29">
        <v>6.5</v>
      </c>
      <c r="F161" s="30">
        <v>0.504822</v>
      </c>
      <c r="G161" s="31">
        <f>E161*F161</f>
        <v>3.281343</v>
      </c>
    </row>
    <row r="162" spans="4:10" ht="12.75">
      <c r="D162" s="1" t="s">
        <v>294</v>
      </c>
      <c r="F162" s="30"/>
      <c r="I162" s="29">
        <f>I159*E161</f>
        <v>981.5</v>
      </c>
      <c r="J162" s="31"/>
    </row>
    <row r="163" spans="4:10" ht="12.75">
      <c r="D163" s="1" t="s">
        <v>295</v>
      </c>
      <c r="E163" s="29">
        <v>72</v>
      </c>
      <c r="F163" s="2"/>
      <c r="I163" s="29">
        <f>E163</f>
        <v>72</v>
      </c>
      <c r="J163" s="31"/>
    </row>
    <row r="164" spans="4:10" ht="12.75">
      <c r="D164" s="1" t="s">
        <v>296</v>
      </c>
      <c r="F164" s="2"/>
      <c r="I164" s="29">
        <f>SUM(I162:I163)</f>
        <v>1053.5</v>
      </c>
      <c r="J164" s="31"/>
    </row>
    <row r="165" spans="4:10" ht="12.75">
      <c r="D165" s="1" t="s">
        <v>297</v>
      </c>
      <c r="F165" s="2"/>
      <c r="I165" s="29">
        <f>I164/I159</f>
        <v>6.97682119205298</v>
      </c>
      <c r="J165" s="31">
        <f>I165*F161</f>
        <v>3.5220528278145693</v>
      </c>
    </row>
    <row r="166" spans="5:10" ht="12.75">
      <c r="E166" s="2"/>
      <c r="I166" s="29"/>
      <c r="J166" s="31"/>
    </row>
    <row r="167" spans="5:10" ht="12.75">
      <c r="E167" s="2"/>
      <c r="I167" s="29"/>
      <c r="J167" s="31"/>
    </row>
    <row r="168" spans="2:10" ht="12.75">
      <c r="B168" s="19" t="s">
        <v>298</v>
      </c>
      <c r="C168" s="20" t="s">
        <v>3</v>
      </c>
      <c r="D168" s="21" t="s">
        <v>299</v>
      </c>
      <c r="E168" s="32">
        <v>9</v>
      </c>
      <c r="F168" s="20"/>
      <c r="H168" s="1">
        <v>2</v>
      </c>
      <c r="I168" s="29">
        <f>E168*H168</f>
        <v>18</v>
      </c>
      <c r="J168" s="31"/>
    </row>
    <row r="169" spans="2:10" s="27" customFormat="1" ht="12.75">
      <c r="B169" s="23" t="s">
        <v>300</v>
      </c>
      <c r="C169" s="24" t="s">
        <v>3</v>
      </c>
      <c r="D169" s="25" t="s">
        <v>301</v>
      </c>
      <c r="E169" s="32">
        <v>15</v>
      </c>
      <c r="F169" s="24"/>
      <c r="H169" s="27">
        <v>1</v>
      </c>
      <c r="I169" s="29">
        <f>E169*H169</f>
        <v>15</v>
      </c>
      <c r="J169" s="31"/>
    </row>
    <row r="170" spans="2:10" ht="12.75">
      <c r="B170" s="19" t="s">
        <v>302</v>
      </c>
      <c r="C170" s="20" t="s">
        <v>3</v>
      </c>
      <c r="D170" s="21" t="s">
        <v>303</v>
      </c>
      <c r="E170" s="32">
        <v>15</v>
      </c>
      <c r="F170" s="20"/>
      <c r="H170" s="1">
        <v>1</v>
      </c>
      <c r="I170" s="29">
        <f>E170*H170</f>
        <v>15</v>
      </c>
      <c r="J170" s="31"/>
    </row>
    <row r="171" spans="2:10" ht="12.75">
      <c r="B171" s="1" t="s">
        <v>304</v>
      </c>
      <c r="D171" s="1" t="s">
        <v>305</v>
      </c>
      <c r="E171" s="32">
        <v>16.42</v>
      </c>
      <c r="H171" s="1">
        <v>1</v>
      </c>
      <c r="I171" s="29">
        <f>E171*H171</f>
        <v>16.42</v>
      </c>
      <c r="J171" s="31"/>
    </row>
    <row r="172" spans="9:10" ht="12.75">
      <c r="I172" s="29">
        <f>SUM(I168:I171)+I164</f>
        <v>1117.92</v>
      </c>
      <c r="J172" s="31"/>
    </row>
    <row r="176" spans="5:6" ht="12.75">
      <c r="E176" s="1" t="s">
        <v>306</v>
      </c>
      <c r="F176" s="29">
        <f>I172-I163</f>
        <v>1045.92</v>
      </c>
    </row>
    <row r="177" spans="5:8" ht="12.75">
      <c r="E177" s="1" t="s">
        <v>307</v>
      </c>
      <c r="F177" s="29">
        <f>F176-E161*7-E168</f>
        <v>991.4200000000001</v>
      </c>
      <c r="H177" s="31">
        <f>E163*F177/F176</f>
        <v>68.24827902707663</v>
      </c>
    </row>
    <row r="178" spans="5:11" ht="12.75">
      <c r="E178" s="1" t="s">
        <v>308</v>
      </c>
      <c r="F178" s="29">
        <f>F176-F177</f>
        <v>54.5</v>
      </c>
      <c r="H178" s="31">
        <f>E163*F178/F176</f>
        <v>3.751720972923359</v>
      </c>
      <c r="I178" s="2">
        <f>SUM(F178:H178)</f>
        <v>58.25172097292336</v>
      </c>
      <c r="J178" s="31">
        <f>I178*F161</f>
        <v>29.406750284993116</v>
      </c>
      <c r="K178" s="31"/>
    </row>
    <row r="179" ht="12.75">
      <c r="H179" s="31">
        <f>SUM(H177:H178)</f>
        <v>72</v>
      </c>
    </row>
  </sheetData>
  <sheetProtection selectLockedCells="1" selectUnlockedCells="1"/>
  <hyperlinks>
    <hyperlink ref="E1" r:id="rId1" display="Blood Red"/>
    <hyperlink ref="E12" r:id="rId2" display="Dragon White"/>
    <hyperlink ref="E16" r:id="rId3" display="FG02001 Skin Tone Tint Base-Light (F) "/>
    <hyperlink ref="E17" r:id="rId4" display="FG02002 Skin Tone Tint Base-Dark (F) "/>
    <hyperlink ref="E18" r:id="rId5" display="FG02003 Skin Tone Warm Tint (F) "/>
    <hyperlink ref="E19" r:id="rId6" display="FG02004 Skin Tone Shadow Tint (F) "/>
    <hyperlink ref="E20" r:id="rId7" display="FG02005 Burnt Umber (F) "/>
    <hyperlink ref="E21" r:id="rId8" display="FG02006 Raw Umber (F) "/>
    <hyperlink ref="E22" r:id="rId9" display="FG02007 Burnt Sienna (F) "/>
    <hyperlink ref="E23" r:id="rId10" display="FG02008 Raw Sienna (F) "/>
    <hyperlink ref="E24" r:id="rId11" display="FG02009 British Crimson (F) "/>
    <hyperlink ref="E25" r:id="rId12" display="FG02010 Piping Pink (F) "/>
    <hyperlink ref="E26" r:id="rId13" display="FG02011 Cadmium Yellow Light (F) "/>
    <hyperlink ref="E27" r:id="rId14" display="FG02012 Cobalt Blue (F) "/>
    <hyperlink ref="E28" r:id="rId15" display="FG02013 Napoleonic Violet (F) "/>
    <hyperlink ref="E29" r:id="rId16" display="FG02014 Grmn Uniform Feldgrau (F) "/>
    <hyperlink ref="E30" r:id="rId17" display="GP00001 White Primer (SG) "/>
    <hyperlink ref="E31" r:id="rId18" display="GP00064 Turn Signal Amber (G) "/>
    <hyperlink ref="E32" r:id="rId19" display="GP00172 Clear Orange (G) "/>
    <hyperlink ref="E33" r:id="rId20" display="GP00250 Chevy Engine Red (G) "/>
    <hyperlink ref="E34" r:id="rId21" display="GP00260 Clear Red (G) "/>
    <hyperlink ref="E35" r:id="rId22" display="GP00262 Italian Red (G) "/>
    <hyperlink ref="E36" r:id="rId23" display="GP00273 Guards Red (G) "/>
    <hyperlink ref="E37" r:id="rId24" display="GP00283 Stop Light Red (G) "/>
    <hyperlink ref="E38" r:id="rId25" display="MM Acryl Flat Clear 15ml"/>
    <hyperlink ref="E39" r:id="rId26" display="MM Acryl Semi-Gloss Clear 15ml"/>
    <hyperlink ref="E40" r:id="rId27" display="MM Acryl Gloss Clear 15ml"/>
    <hyperlink ref="E41" r:id="rId28" display="GP00350 Hot Pink Pearl (G) "/>
    <hyperlink ref="E42" r:id="rId29" display="GP00356 Purple Pearl (G) "/>
    <hyperlink ref="E43" r:id="rId30" display="GP00364 Kandy Scarlet (G) "/>
    <hyperlink ref="E44" r:id="rId31" display="GP00367 Grape Pearl (G) "/>
    <hyperlink ref="E45" r:id="rId32" display="GP00389 Deep Pearlescent Purple (G) "/>
    <hyperlink ref="E46" r:id="rId33" display="GP00454 True Blue Pearl (G) "/>
    <hyperlink ref="E47" r:id="rId34" display="GP00456 Clear Blue (G) "/>
    <hyperlink ref="E48" r:id="rId35" display="GP00463 French Blue (G) "/>
    <hyperlink ref="E49" r:id="rId36" display="GP00471 Dark Blue (G) "/>
    <hyperlink ref="E50" r:id="rId37" display="GP00473 Ford/GM Engine Blue (G) "/>
    <hyperlink ref="E51" r:id="rId38" display="GP00483 Artic Blue Metallic (G) "/>
    <hyperlink ref="E52" r:id="rId39" display="GP00570 Teal (G) "/>
    <hyperlink ref="E53" r:id="rId40" display="GP00574 Clear Green (G) "/>
    <hyperlink ref="E54" r:id="rId41" display="GP00584 Gloss Green (G) "/>
    <hyperlink ref="E55" r:id="rId42" display="GP00594 Dark Green Pearl (G) "/>
    <hyperlink ref="E56" r:id="rId43" display="GP00630 Gold (G) "/>
    <hyperlink ref="E57" r:id="rId44" display="GP00639 Brass (SG) "/>
    <hyperlink ref="E58" r:id="rId45" display="GP00640 Wood (F) "/>
    <hyperlink ref="E59" r:id="rId46" display="GP00666 Leather (F) "/>
    <hyperlink ref="E60" r:id="rId47" display="GP00668 Rust (F) "/>
    <hyperlink ref="E61" r:id="rId48" display="GP00670 Jet Exhaust (F) "/>
    <hyperlink ref="E62" r:id="rId49" display="GP00834 Aluminum (F) "/>
    <hyperlink ref="E63" r:id="rId50" display="GP00835 Silver (G) "/>
    <hyperlink ref="E64" r:id="rId51" display="GP00839 Steel (SG) "/>
    <hyperlink ref="E65" r:id="rId52" display="GP00843 Gray Primer (SG) "/>
    <hyperlink ref="E66" r:id="rId53" display="GP00894 Gun Metal (SG) "/>
    <hyperlink ref="E67" r:id="rId54" display="FS12197 International Orange (G) "/>
    <hyperlink ref="E68" r:id="rId55" display="FS13538 Chrome Yellow (G) "/>
    <hyperlink ref="E69" r:id="rId56" display="FS13655 Blue Angel Yellow (G) "/>
    <hyperlink ref="E70" r:id="rId57" display="FS15042 Dark Sea Blue (G) "/>
    <hyperlink ref="E71" r:id="rId58" display="FS15050 Blue Angel Blue (G) "/>
    <hyperlink ref="E72" r:id="rId59" display="FS16081 Navy Gloss Gray (G) "/>
    <hyperlink ref="E73" r:id="rId60" display="FS16440 Gloss Gull Gray (G) "/>
    <hyperlink ref="E74" r:id="rId61" display="FS16473 Aircraft Gray (G) "/>
    <hyperlink ref="E75" r:id="rId62" display="FS17038 Gloss Black (G) "/>
    <hyperlink ref="E76" r:id="rId63" display="FS17875 Gloss White (G) "/>
    <hyperlink ref="E77" r:id="rId64" display="FS20400 Tan (SG) "/>
    <hyperlink ref="E78" r:id="rId65" display="FS27038 Semi-Gloss Black (SG) "/>
    <hyperlink ref="E79" r:id="rId66" display="FS27875 Semi-Gloss White (SG) "/>
    <hyperlink ref="E80" r:id="rId67" display="FS28915 Fluorescent Red (SG) "/>
    <hyperlink ref="E81" r:id="rId68" display="FS30117 Earth Red (F) "/>
    <hyperlink ref="E82" r:id="rId69" display="FS30118 Field Drab (F) "/>
    <hyperlink ref="E83" r:id="rId70" display="FS30219 Dark Tan (F) "/>
    <hyperlink ref="E84" r:id="rId71" display="FS30277 Armor Sand (F) "/>
    <hyperlink ref="E85" r:id="rId72" display="FS31136 Insignia Red (F) "/>
    <hyperlink ref="E86" r:id="rId73" display="FS33531 Sand (F) "/>
    <hyperlink ref="E87" r:id="rId74" display="FS33538 Insignia Yellow (F) "/>
    <hyperlink ref="E88" r:id="rId75" display="FS33613 Radome Tan (F) "/>
    <hyperlink ref="E89" r:id="rId76" display="FS34031 US Army Helo Drab (F) "/>
    <hyperlink ref="E90" r:id="rId77" display="FS34052 Marine Corps Green (F) "/>
    <hyperlink ref="E91" r:id="rId78" display="FS34079 Dark Green (F) "/>
    <hyperlink ref="E92" r:id="rId79" display="FS34086 Green Drab (F) "/>
    <hyperlink ref="E93" r:id="rId80" display="FS34087 Olive Drab (F) "/>
    <hyperlink ref="E94" r:id="rId81" display="FS34092 Euro I Dark Green (F) "/>
    <hyperlink ref="E95" r:id="rId82" display="FS34102 Medium Green (F) "/>
    <hyperlink ref="E96" r:id="rId83" display="FS34151 Interior Green (F) "/>
    <hyperlink ref="E97" r:id="rId84" display="FS34227 Pale Green (F) "/>
    <hyperlink ref="E98" r:id="rId85" display="FS35044 Insignia Blue (F) "/>
    <hyperlink ref="E99" r:id="rId86" display="FS35164 Intermediate Blue (F) "/>
    <hyperlink ref="E100" r:id="rId87" display="FS35237 Medium Gray (F) "/>
    <hyperlink ref="E101" r:id="rId88" display="FS35622 Duck Egg Blue "/>
    <hyperlink ref="E102" r:id="rId89" display="FS36076 Engine Gray (F) "/>
    <hyperlink ref="E103" r:id="rId90" display="FS36081 Euro I Gray (F) "/>
    <hyperlink ref="E104" r:id="rId91" display="FS36118 Gunship Gray (F) "/>
    <hyperlink ref="E105" r:id="rId92" display="FS36176 Dark Gray (F-15) (F) "/>
    <hyperlink ref="E106" r:id="rId93" display="FS36231 Dark Gull Gray (F) "/>
    <hyperlink ref="E107" r:id="rId94" display="FS36270 Neutral Gray (F) "/>
    <hyperlink ref="E108" r:id="rId95" display="FS36307 Light Sea Gray (F) "/>
    <hyperlink ref="E109" r:id="rId96" display="FS36320 Dark Ghost Gray (F) "/>
    <hyperlink ref="E110" r:id="rId97" display="FS36375 Light Ghost Gray (F) "/>
    <hyperlink ref="E111" r:id="rId98" display="FS36440 Flat Gull Gray (F) "/>
    <hyperlink ref="E112" r:id="rId99" display="FS36495 Light Gray (F) "/>
    <hyperlink ref="E113" r:id="rId100" display="FS36622 Camouflage Gray (F) "/>
    <hyperlink ref="E114" r:id="rId101" display="FS37031 Aircraft Interior Black (F) "/>
    <hyperlink ref="E115" r:id="rId102" display="FS37038 Flat Black (F) "/>
    <hyperlink ref="E116" r:id="rId103" display="FS37875 Flat White (F) "/>
    <hyperlink ref="E117" r:id="rId104" display="LW00002 Grau RLM 02 (SG) "/>
    <hyperlink ref="E118" r:id="rId105" display="LW00004 Gelb RLM 04 (SG) "/>
    <hyperlink ref="E119" r:id="rId106" display="LW00023 Rot RLM 23 (SG) "/>
    <hyperlink ref="E120" r:id="rId107" display="LW00024 Dunkelblau RLM 24 (SG)"/>
    <hyperlink ref="E121" r:id="rId108" display="LW00025 Hellgrun RLM 25 (SG) "/>
    <hyperlink ref="E122" r:id="rId109" display="LW00061 Dunkelbraun RLM 61 (SG) "/>
    <hyperlink ref="E123" r:id="rId110" display="LW00062 Grun RLM 62 (SG) "/>
    <hyperlink ref="E124" r:id="rId111" display="LW00063 Lichtgrau RLM 63 (SG) "/>
    <hyperlink ref="E125" r:id="rId112" display="LW00065 Hellblau RLM 65 (SG) "/>
    <hyperlink ref="E126" r:id="rId113" display="LW00066 Schwarzgrau RLM 66 (F) "/>
    <hyperlink ref="E127" r:id="rId114" display="LW00070 Schwarzgrun RLM70(SG) "/>
    <hyperlink ref="E128" r:id="rId115" display="LW00071 Dunkelgrun RLM71 (SG) "/>
    <hyperlink ref="E129" r:id="rId116" display="LW00072 Grun RLM 72 (SG) "/>
    <hyperlink ref="E130" r:id="rId117" display="LW00073 Grun RLM 73 (SG) "/>
    <hyperlink ref="E131" r:id="rId118" display="LW00074 Graugrun RLM 74 (SG) "/>
    <hyperlink ref="E132" r:id="rId119" display="LW00075 Grauviolett RLM75 (SG)"/>
    <hyperlink ref="E133" r:id="rId120" display="LW00076 Lichtblau RLM 76 (SG) "/>
    <hyperlink ref="E134" r:id="rId121" display="LW00077 Hellgrau RLM 77 (SG) "/>
    <hyperlink ref="E135" r:id="rId122" display="LW00078 Hellblau RLM 78 (SG) "/>
    <hyperlink ref="E136" r:id="rId123" display="LW00079 Sandgelb RLM 79 (SG) "/>
    <hyperlink ref="E137" r:id="rId124" display="LW00080 Olivgrun RLM 80 (SG) "/>
    <hyperlink ref="E138" r:id="rId125" display="LW00081 Braunviolett RLM81 (SG) "/>
    <hyperlink ref="E139" r:id="rId126" display="LW00082 Dunkelgrun RLM82 (SG) "/>
    <hyperlink ref="E140" r:id="rId127" display="LW00083 Lichtgrun RLM83 (SG) "/>
    <hyperlink ref="E141" r:id="rId128" display="LW00084 Graublau RLM 84 (SG) "/>
    <hyperlink ref="E142" r:id="rId129" display="AR00100 Panzer Schwarzgrau (F) "/>
    <hyperlink ref="E143" r:id="rId130" display="AR00101 Panzer Dunkelgelb (F) "/>
    <hyperlink ref="E144" r:id="rId131" display="AR00102 Panzer Schokoladenbraun (F) "/>
    <hyperlink ref="E145" r:id="rId132" display="AR00103 Panzer Olivgrun (F) "/>
    <hyperlink ref="E146" r:id="rId133" display="AR00110 Panzer Interior Buff (SG) "/>
    <hyperlink ref="E147" r:id="rId134" display="AR00112 Russian Armor Green (SG) "/>
    <hyperlink ref="E148" r:id="rId135" display="AR00200 US Army/Marines Sand (F) "/>
    <hyperlink ref="E149" r:id="rId136" display="AR00201 British Gulf Armor Lt.Stone (F) "/>
    <hyperlink ref="E150" r:id="rId137" display="AR00202 Israeli Armor Sand Gray (F) "/>
    <hyperlink ref="E151" r:id="rId138" display="AN00610 RAF Sky Type 'S' (F) "/>
    <hyperlink ref="E152" r:id="rId139" display="AN00613 Olive Drab (F) "/>
    <hyperlink ref="E153" r:id="rId140" display="AN00617 Dark Earth (F) "/>
    <hyperlink ref="E154" r:id="rId141" display="AN00485 US Navy Blue Gray (F) "/>
    <hyperlink ref="E155" r:id="rId142" display="AN00625 RAF Dark Green (F) "/>
    <hyperlink ref="E156" r:id="rId143" display="AN00626 RAF Interior Green (F) "/>
    <hyperlink ref="E157" r:id="rId144" display="AN00627 Yellow Zinc Chromate (F) "/>
    <hyperlink ref="E158" r:id="rId145" display="AN00628 Green Zinc Chromate (F) "/>
    <hyperlink ref="D168" r:id="rId146" display="Dried Paint Solvent 52ml"/>
    <hyperlink ref="D169" r:id="rId147" display="Acrylic Thinner 118ml"/>
    <hyperlink ref="D170" r:id="rId148" display="Universal Acrylic Cleaner 118ml"/>
  </hyperlinks>
  <printOptions/>
  <pageMargins left="0.7" right="0.7" top="0.75" bottom="0.75" header="0.5118055555555555" footer="0.5118055555555555"/>
  <pageSetup horizontalDpi="300" verticalDpi="300" orientation="portrait" paperSize="9"/>
  <drawing r:id="rId1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="120" zoomScaleNormal="120" workbookViewId="0" topLeftCell="A1">
      <selection activeCell="F33" sqref="F33"/>
    </sheetView>
  </sheetViews>
  <sheetFormatPr defaultColWidth="68.57421875" defaultRowHeight="12.75"/>
  <cols>
    <col min="1" max="1" width="7.140625" style="1" customWidth="1"/>
    <col min="2" max="2" width="8.8515625" style="1" customWidth="1"/>
    <col min="3" max="3" width="20.7109375" style="1" customWidth="1"/>
    <col min="4" max="4" width="8.421875" style="1" customWidth="1"/>
    <col min="5" max="5" width="7.00390625" style="1" customWidth="1"/>
    <col min="6" max="6" width="9.8515625" style="1" customWidth="1"/>
    <col min="7" max="16384" width="68.00390625" style="1" customWidth="1"/>
  </cols>
  <sheetData>
    <row r="1" spans="1:4" ht="12.75">
      <c r="A1" s="19" t="s">
        <v>309</v>
      </c>
      <c r="B1" s="20" t="s">
        <v>3</v>
      </c>
      <c r="C1" s="21" t="s">
        <v>310</v>
      </c>
      <c r="D1" s="22" t="s">
        <v>311</v>
      </c>
    </row>
    <row r="2" spans="1:4" ht="12.75">
      <c r="A2" s="14" t="s">
        <v>312</v>
      </c>
      <c r="B2" s="15" t="s">
        <v>3</v>
      </c>
      <c r="C2" s="16" t="s">
        <v>313</v>
      </c>
      <c r="D2" s="17" t="s">
        <v>311</v>
      </c>
    </row>
    <row r="3" spans="1:4" ht="12.75">
      <c r="A3" s="19" t="s">
        <v>314</v>
      </c>
      <c r="B3" s="20" t="s">
        <v>3</v>
      </c>
      <c r="C3" s="21" t="s">
        <v>315</v>
      </c>
      <c r="D3" s="22" t="s">
        <v>311</v>
      </c>
    </row>
    <row r="4" spans="1:4" ht="12.75">
      <c r="A4" s="14" t="s">
        <v>316</v>
      </c>
      <c r="B4" s="15" t="s">
        <v>3</v>
      </c>
      <c r="C4" s="16" t="s">
        <v>317</v>
      </c>
      <c r="D4" s="17" t="s">
        <v>311</v>
      </c>
    </row>
    <row r="5" spans="1:4" ht="12.75">
      <c r="A5" s="19" t="s">
        <v>318</v>
      </c>
      <c r="B5" s="20" t="s">
        <v>3</v>
      </c>
      <c r="C5" s="21" t="s">
        <v>319</v>
      </c>
      <c r="D5" s="22" t="s">
        <v>311</v>
      </c>
    </row>
    <row r="6" spans="1:4" ht="12.75">
      <c r="A6" s="14" t="s">
        <v>320</v>
      </c>
      <c r="B6" s="15" t="s">
        <v>3</v>
      </c>
      <c r="C6" s="16" t="s">
        <v>321</v>
      </c>
      <c r="D6" s="17" t="s">
        <v>311</v>
      </c>
    </row>
    <row r="7" spans="1:4" ht="12.75">
      <c r="A7" s="19" t="s">
        <v>322</v>
      </c>
      <c r="B7" s="20" t="s">
        <v>3</v>
      </c>
      <c r="C7" s="21" t="s">
        <v>323</v>
      </c>
      <c r="D7" s="22" t="s">
        <v>311</v>
      </c>
    </row>
    <row r="8" spans="1:4" ht="12.75">
      <c r="A8" s="14" t="s">
        <v>324</v>
      </c>
      <c r="B8" s="15" t="s">
        <v>3</v>
      </c>
      <c r="C8" s="16" t="s">
        <v>325</v>
      </c>
      <c r="D8" s="17" t="s">
        <v>311</v>
      </c>
    </row>
    <row r="9" spans="1:4" ht="12.75">
      <c r="A9" s="19" t="s">
        <v>326</v>
      </c>
      <c r="B9" s="20" t="s">
        <v>3</v>
      </c>
      <c r="C9" s="21" t="s">
        <v>327</v>
      </c>
      <c r="D9" s="22" t="s">
        <v>311</v>
      </c>
    </row>
    <row r="10" spans="1:4" ht="12.75">
      <c r="A10" s="14" t="s">
        <v>328</v>
      </c>
      <c r="B10" s="15" t="s">
        <v>3</v>
      </c>
      <c r="C10" s="16" t="s">
        <v>329</v>
      </c>
      <c r="D10" s="17" t="s">
        <v>311</v>
      </c>
    </row>
    <row r="11" spans="1:4" ht="12.75">
      <c r="A11" s="19" t="s">
        <v>330</v>
      </c>
      <c r="B11" s="20" t="s">
        <v>3</v>
      </c>
      <c r="C11" s="21" t="s">
        <v>331</v>
      </c>
      <c r="D11" s="22" t="s">
        <v>311</v>
      </c>
    </row>
    <row r="12" spans="1:4" ht="12.75">
      <c r="A12" s="14" t="s">
        <v>332</v>
      </c>
      <c r="B12" s="15" t="s">
        <v>3</v>
      </c>
      <c r="C12" s="16" t="s">
        <v>333</v>
      </c>
      <c r="D12" s="17" t="s">
        <v>311</v>
      </c>
    </row>
    <row r="13" spans="1:4" ht="12.75">
      <c r="A13" s="19" t="s">
        <v>334</v>
      </c>
      <c r="B13" s="20" t="s">
        <v>3</v>
      </c>
      <c r="C13" s="21" t="s">
        <v>335</v>
      </c>
      <c r="D13" s="22" t="s">
        <v>311</v>
      </c>
    </row>
    <row r="14" spans="1:4" ht="12.75">
      <c r="A14" s="14" t="s">
        <v>336</v>
      </c>
      <c r="B14" s="15" t="s">
        <v>3</v>
      </c>
      <c r="C14" s="16" t="s">
        <v>337</v>
      </c>
      <c r="D14" s="17" t="s">
        <v>311</v>
      </c>
    </row>
    <row r="15" spans="1:4" ht="12.75">
      <c r="A15" s="19" t="s">
        <v>338</v>
      </c>
      <c r="B15" s="20" t="s">
        <v>3</v>
      </c>
      <c r="C15" s="21" t="s">
        <v>339</v>
      </c>
      <c r="D15" s="22" t="s">
        <v>311</v>
      </c>
    </row>
    <row r="16" spans="1:4" ht="12.75">
      <c r="A16" s="14" t="s">
        <v>340</v>
      </c>
      <c r="B16" s="15" t="s">
        <v>3</v>
      </c>
      <c r="C16" s="16" t="s">
        <v>341</v>
      </c>
      <c r="D16" s="17" t="s">
        <v>311</v>
      </c>
    </row>
    <row r="17" spans="1:4" ht="12.75">
      <c r="A17" s="19" t="s">
        <v>342</v>
      </c>
      <c r="B17" s="20" t="s">
        <v>3</v>
      </c>
      <c r="C17" s="21" t="s">
        <v>343</v>
      </c>
      <c r="D17" s="22" t="s">
        <v>311</v>
      </c>
    </row>
    <row r="18" spans="1:4" ht="12.75">
      <c r="A18" s="14" t="s">
        <v>344</v>
      </c>
      <c r="B18" s="15" t="s">
        <v>3</v>
      </c>
      <c r="C18" s="16" t="s">
        <v>345</v>
      </c>
      <c r="D18" s="17" t="s">
        <v>311</v>
      </c>
    </row>
    <row r="19" spans="1:4" ht="12.75">
      <c r="A19" s="19" t="s">
        <v>346</v>
      </c>
      <c r="B19" s="20" t="s">
        <v>3</v>
      </c>
      <c r="C19" s="21" t="s">
        <v>347</v>
      </c>
      <c r="D19" s="22" t="s">
        <v>311</v>
      </c>
    </row>
    <row r="20" spans="1:4" ht="12.75">
      <c r="A20" s="14" t="s">
        <v>348</v>
      </c>
      <c r="B20" s="15" t="s">
        <v>3</v>
      </c>
      <c r="C20" s="16" t="s">
        <v>349</v>
      </c>
      <c r="D20" s="17" t="s">
        <v>311</v>
      </c>
    </row>
    <row r="21" spans="1:4" ht="12.75">
      <c r="A21" s="19" t="s">
        <v>350</v>
      </c>
      <c r="B21" s="20" t="s">
        <v>3</v>
      </c>
      <c r="C21" s="21" t="s">
        <v>351</v>
      </c>
      <c r="D21" s="22" t="s">
        <v>311</v>
      </c>
    </row>
    <row r="22" spans="1:4" ht="12.75">
      <c r="A22" s="14" t="s">
        <v>352</v>
      </c>
      <c r="B22" s="15" t="s">
        <v>3</v>
      </c>
      <c r="C22" s="16" t="s">
        <v>353</v>
      </c>
      <c r="D22" s="17" t="s">
        <v>311</v>
      </c>
    </row>
    <row r="23" spans="1:4" ht="12.75">
      <c r="A23" s="19" t="s">
        <v>354</v>
      </c>
      <c r="B23" s="20" t="s">
        <v>3</v>
      </c>
      <c r="C23" s="21" t="s">
        <v>355</v>
      </c>
      <c r="D23" s="22" t="s">
        <v>311</v>
      </c>
    </row>
    <row r="24" spans="1:4" ht="12.75">
      <c r="A24" s="14" t="s">
        <v>356</v>
      </c>
      <c r="B24" s="15" t="s">
        <v>3</v>
      </c>
      <c r="C24" s="16" t="s">
        <v>357</v>
      </c>
      <c r="D24" s="17" t="s">
        <v>311</v>
      </c>
    </row>
    <row r="25" spans="1:4" ht="12.75">
      <c r="A25" s="19" t="s">
        <v>358</v>
      </c>
      <c r="B25" s="20" t="s">
        <v>3</v>
      </c>
      <c r="C25" s="21" t="s">
        <v>359</v>
      </c>
      <c r="D25" s="22" t="s">
        <v>311</v>
      </c>
    </row>
    <row r="26" spans="1:4" ht="12.75">
      <c r="A26" s="14" t="s">
        <v>360</v>
      </c>
      <c r="B26" s="15" t="s">
        <v>3</v>
      </c>
      <c r="C26" s="16" t="s">
        <v>361</v>
      </c>
      <c r="D26" s="17" t="s">
        <v>311</v>
      </c>
    </row>
    <row r="27" spans="1:4" ht="12.75">
      <c r="A27" s="19" t="s">
        <v>362</v>
      </c>
      <c r="B27" s="20" t="s">
        <v>3</v>
      </c>
      <c r="C27" s="21" t="s">
        <v>363</v>
      </c>
      <c r="D27" s="22" t="s">
        <v>311</v>
      </c>
    </row>
    <row r="28" spans="1:4" ht="12.75">
      <c r="A28" s="14" t="s">
        <v>364</v>
      </c>
      <c r="B28" s="15" t="s">
        <v>3</v>
      </c>
      <c r="C28" s="16" t="s">
        <v>365</v>
      </c>
      <c r="D28" s="17" t="s">
        <v>311</v>
      </c>
    </row>
    <row r="29" spans="1:4" ht="12.75">
      <c r="A29" s="19" t="s">
        <v>366</v>
      </c>
      <c r="B29" s="20" t="s">
        <v>3</v>
      </c>
      <c r="C29" s="21" t="s">
        <v>367</v>
      </c>
      <c r="D29" s="22" t="s">
        <v>311</v>
      </c>
    </row>
    <row r="30" spans="1:4" ht="12.75">
      <c r="A30" s="14" t="s">
        <v>368</v>
      </c>
      <c r="B30" s="15" t="s">
        <v>3</v>
      </c>
      <c r="C30" s="16" t="s">
        <v>369</v>
      </c>
      <c r="D30" s="17" t="s">
        <v>311</v>
      </c>
    </row>
    <row r="31" spans="1:4" ht="12.75">
      <c r="A31" s="19" t="s">
        <v>370</v>
      </c>
      <c r="B31" s="20" t="s">
        <v>3</v>
      </c>
      <c r="C31" s="21" t="s">
        <v>371</v>
      </c>
      <c r="D31" s="22" t="s">
        <v>311</v>
      </c>
    </row>
    <row r="32" spans="1:6" ht="12.75">
      <c r="A32" s="14" t="s">
        <v>372</v>
      </c>
      <c r="B32" s="15" t="s">
        <v>3</v>
      </c>
      <c r="C32" s="16" t="s">
        <v>373</v>
      </c>
      <c r="D32" s="17" t="s">
        <v>311</v>
      </c>
      <c r="F32" s="1">
        <v>1</v>
      </c>
    </row>
    <row r="33" spans="1:4" ht="12.75">
      <c r="A33" s="19" t="s">
        <v>374</v>
      </c>
      <c r="B33" s="20" t="s">
        <v>3</v>
      </c>
      <c r="C33" s="21" t="s">
        <v>375</v>
      </c>
      <c r="D33" s="22" t="s">
        <v>311</v>
      </c>
    </row>
    <row r="34" spans="1:4" ht="12.75">
      <c r="A34" s="14" t="s">
        <v>376</v>
      </c>
      <c r="B34" s="15" t="s">
        <v>3</v>
      </c>
      <c r="C34" s="16" t="s">
        <v>377</v>
      </c>
      <c r="D34" s="17" t="s">
        <v>311</v>
      </c>
    </row>
    <row r="35" spans="1:4" ht="12.75">
      <c r="A35" s="19" t="s">
        <v>378</v>
      </c>
      <c r="B35" s="20" t="s">
        <v>3</v>
      </c>
      <c r="C35" s="21" t="s">
        <v>379</v>
      </c>
      <c r="D35" s="22" t="s">
        <v>311</v>
      </c>
    </row>
    <row r="36" spans="1:4" ht="12.75">
      <c r="A36" s="14" t="s">
        <v>380</v>
      </c>
      <c r="B36" s="15" t="s">
        <v>3</v>
      </c>
      <c r="C36" s="16" t="s">
        <v>381</v>
      </c>
      <c r="D36" s="17" t="s">
        <v>311</v>
      </c>
    </row>
    <row r="37" spans="1:4" ht="12.75">
      <c r="A37" s="19" t="s">
        <v>382</v>
      </c>
      <c r="B37" s="20" t="s">
        <v>3</v>
      </c>
      <c r="C37" s="21" t="s">
        <v>383</v>
      </c>
      <c r="D37" s="22" t="s">
        <v>311</v>
      </c>
    </row>
    <row r="38" spans="1:4" ht="12.75">
      <c r="A38" s="14" t="s">
        <v>384</v>
      </c>
      <c r="B38" s="15" t="s">
        <v>3</v>
      </c>
      <c r="C38" s="16" t="s">
        <v>385</v>
      </c>
      <c r="D38" s="17" t="s">
        <v>311</v>
      </c>
    </row>
    <row r="39" spans="1:4" ht="12.75">
      <c r="A39" s="19" t="s">
        <v>386</v>
      </c>
      <c r="B39" s="20" t="s">
        <v>3</v>
      </c>
      <c r="C39" s="21" t="s">
        <v>387</v>
      </c>
      <c r="D39" s="22" t="s">
        <v>311</v>
      </c>
    </row>
    <row r="40" spans="1:4" ht="12.75">
      <c r="A40" s="14" t="s">
        <v>388</v>
      </c>
      <c r="B40" s="15" t="s">
        <v>3</v>
      </c>
      <c r="C40" s="16" t="s">
        <v>389</v>
      </c>
      <c r="D40" s="17" t="s">
        <v>311</v>
      </c>
    </row>
    <row r="41" spans="1:4" ht="12.75">
      <c r="A41" s="19" t="s">
        <v>390</v>
      </c>
      <c r="B41" s="20" t="s">
        <v>3</v>
      </c>
      <c r="C41" s="21" t="s">
        <v>391</v>
      </c>
      <c r="D41" s="22" t="s">
        <v>311</v>
      </c>
    </row>
    <row r="42" spans="1:4" ht="12.75">
      <c r="A42" s="14" t="s">
        <v>392</v>
      </c>
      <c r="B42" s="15" t="s">
        <v>3</v>
      </c>
      <c r="C42" s="16" t="s">
        <v>393</v>
      </c>
      <c r="D42" s="17" t="s">
        <v>311</v>
      </c>
    </row>
    <row r="43" spans="1:4" ht="12.75">
      <c r="A43" s="19" t="s">
        <v>394</v>
      </c>
      <c r="B43" s="20" t="s">
        <v>3</v>
      </c>
      <c r="C43" s="21" t="s">
        <v>395</v>
      </c>
      <c r="D43" s="22" t="s">
        <v>311</v>
      </c>
    </row>
    <row r="44" spans="1:4" ht="12.75">
      <c r="A44" s="14" t="s">
        <v>396</v>
      </c>
      <c r="B44" s="15" t="s">
        <v>3</v>
      </c>
      <c r="C44" s="16" t="s">
        <v>397</v>
      </c>
      <c r="D44" s="17" t="s">
        <v>311</v>
      </c>
    </row>
    <row r="45" spans="1:4" ht="12.75">
      <c r="A45" s="19" t="s">
        <v>398</v>
      </c>
      <c r="B45" s="20" t="s">
        <v>3</v>
      </c>
      <c r="C45" s="21" t="s">
        <v>399</v>
      </c>
      <c r="D45" s="22" t="s">
        <v>311</v>
      </c>
    </row>
    <row r="46" spans="1:4" ht="12.75">
      <c r="A46" s="14" t="s">
        <v>400</v>
      </c>
      <c r="B46" s="15" t="s">
        <v>3</v>
      </c>
      <c r="C46" s="16" t="s">
        <v>401</v>
      </c>
      <c r="D46" s="17" t="s">
        <v>311</v>
      </c>
    </row>
    <row r="47" spans="1:4" ht="12.75">
      <c r="A47" s="19" t="s">
        <v>402</v>
      </c>
      <c r="B47" s="20" t="s">
        <v>3</v>
      </c>
      <c r="C47" s="21" t="s">
        <v>403</v>
      </c>
      <c r="D47" s="22" t="s">
        <v>311</v>
      </c>
    </row>
    <row r="48" spans="1:4" ht="12.75">
      <c r="A48" s="14" t="s">
        <v>404</v>
      </c>
      <c r="B48" s="15" t="s">
        <v>3</v>
      </c>
      <c r="C48" s="16" t="s">
        <v>405</v>
      </c>
      <c r="D48" s="17" t="s">
        <v>311</v>
      </c>
    </row>
    <row r="49" spans="1:4" ht="12.75">
      <c r="A49" s="19" t="s">
        <v>406</v>
      </c>
      <c r="B49" s="20" t="s">
        <v>3</v>
      </c>
      <c r="C49" s="21" t="s">
        <v>407</v>
      </c>
      <c r="D49" s="22" t="s">
        <v>311</v>
      </c>
    </row>
    <row r="50" spans="1:4" ht="12.75">
      <c r="A50" s="14" t="s">
        <v>408</v>
      </c>
      <c r="B50" s="15" t="s">
        <v>3</v>
      </c>
      <c r="C50" s="16" t="s">
        <v>409</v>
      </c>
      <c r="D50" s="17" t="s">
        <v>311</v>
      </c>
    </row>
    <row r="51" spans="1:4" ht="12.75">
      <c r="A51" s="19" t="s">
        <v>410</v>
      </c>
      <c r="B51" s="20" t="s">
        <v>3</v>
      </c>
      <c r="C51" s="21" t="s">
        <v>411</v>
      </c>
      <c r="D51" s="22" t="s">
        <v>311</v>
      </c>
    </row>
    <row r="52" spans="1:4" ht="12.75">
      <c r="A52" s="14" t="s">
        <v>412</v>
      </c>
      <c r="B52" s="15" t="s">
        <v>3</v>
      </c>
      <c r="C52" s="16" t="s">
        <v>413</v>
      </c>
      <c r="D52" s="17" t="s">
        <v>311</v>
      </c>
    </row>
    <row r="53" spans="1:4" ht="12.75">
      <c r="A53" s="19" t="s">
        <v>414</v>
      </c>
      <c r="B53" s="20" t="s">
        <v>3</v>
      </c>
      <c r="C53" s="21" t="s">
        <v>415</v>
      </c>
      <c r="D53" s="22" t="s">
        <v>311</v>
      </c>
    </row>
    <row r="54" spans="1:4" ht="12.75">
      <c r="A54" s="14" t="s">
        <v>416</v>
      </c>
      <c r="B54" s="15" t="s">
        <v>3</v>
      </c>
      <c r="C54" s="16" t="s">
        <v>417</v>
      </c>
      <c r="D54" s="17" t="s">
        <v>311</v>
      </c>
    </row>
    <row r="55" spans="1:4" ht="12.75">
      <c r="A55" s="19" t="s">
        <v>418</v>
      </c>
      <c r="B55" s="20" t="s">
        <v>3</v>
      </c>
      <c r="C55" s="21" t="s">
        <v>419</v>
      </c>
      <c r="D55" s="22" t="s">
        <v>311</v>
      </c>
    </row>
    <row r="56" spans="1:4" ht="12.75">
      <c r="A56" s="14" t="s">
        <v>420</v>
      </c>
      <c r="B56" s="15" t="s">
        <v>3</v>
      </c>
      <c r="C56" s="16" t="s">
        <v>421</v>
      </c>
      <c r="D56" s="17" t="s">
        <v>311</v>
      </c>
    </row>
    <row r="57" spans="1:4" ht="12.75">
      <c r="A57" s="19" t="s">
        <v>422</v>
      </c>
      <c r="B57" s="20" t="s">
        <v>3</v>
      </c>
      <c r="C57" s="21" t="s">
        <v>423</v>
      </c>
      <c r="D57" s="22" t="s">
        <v>311</v>
      </c>
    </row>
    <row r="58" spans="1:4" ht="12.75">
      <c r="A58" s="14" t="s">
        <v>424</v>
      </c>
      <c r="B58" s="15" t="s">
        <v>3</v>
      </c>
      <c r="C58" s="16" t="s">
        <v>425</v>
      </c>
      <c r="D58" s="17" t="s">
        <v>311</v>
      </c>
    </row>
    <row r="59" spans="1:4" ht="12.75">
      <c r="A59" s="19" t="s">
        <v>426</v>
      </c>
      <c r="B59" s="20" t="s">
        <v>3</v>
      </c>
      <c r="C59" s="21" t="s">
        <v>427</v>
      </c>
      <c r="D59" s="22" t="s">
        <v>311</v>
      </c>
    </row>
  </sheetData>
  <sheetProtection selectLockedCells="1" selectUnlockedCells="1"/>
  <hyperlinks>
    <hyperlink ref="C1" r:id="rId1" display="Military Brown "/>
    <hyperlink ref="C2" r:id="rId2" display="Field Drab "/>
    <hyperlink ref="C3" r:id="rId3" display="Armor Sand "/>
    <hyperlink ref="C4" r:id="rId4" display="Insignia Red "/>
    <hyperlink ref="C5" r:id="rId5" display="Sand "/>
    <hyperlink ref="C6" r:id="rId6" display="Chrome Yellow "/>
    <hyperlink ref="C7" r:id="rId7" display="Insignia Yellow "/>
    <hyperlink ref="C8" r:id="rId8" display="Radome Tan "/>
    <hyperlink ref="C9" r:id="rId9" display="Dark Green "/>
    <hyperlink ref="C10" r:id="rId10" display="Olive Drab "/>
    <hyperlink ref="C11" r:id="rId11" display="Field Green "/>
    <hyperlink ref="C12" r:id="rId12" display="Medium Green "/>
    <hyperlink ref="C13" r:id="rId13" display="Forest Green "/>
    <hyperlink ref="C14" r:id="rId14" display="Interior Green "/>
    <hyperlink ref="C15" r:id="rId15" display="Pale Green "/>
    <hyperlink ref="C16" r:id="rId16" display="Dark Sea Blue "/>
    <hyperlink ref="C17" r:id="rId17" display="Flat Sea Blue "/>
    <hyperlink ref="C18" r:id="rId18" display="Insignia Blue "/>
    <hyperlink ref="C19" r:id="rId19" display="Intermediate Blue "/>
    <hyperlink ref="C20" r:id="rId20" display="Medium Gray "/>
    <hyperlink ref="C21" r:id="rId21" display="Duck Egg Blue "/>
    <hyperlink ref="C22" r:id="rId22" display="Gunship Gray "/>
    <hyperlink ref="C23" r:id="rId23" display="Neutral Gray "/>
    <hyperlink ref="C24" r:id="rId24" display="Light Sea Gray "/>
    <hyperlink ref="C25" r:id="rId25" display="Lt. Ghost Gray "/>
    <hyperlink ref="C26" r:id="rId26" display="Gloss Gull Gray "/>
    <hyperlink ref="C27" r:id="rId27" display="Flat Gull Gray "/>
    <hyperlink ref="C28" r:id="rId28" display="Aircraft Gray "/>
    <hyperlink ref="C29" r:id="rId29" display="Light Gray "/>
    <hyperlink ref="C30" r:id="rId30" display="Camouflage Gray "/>
    <hyperlink ref="C31" r:id="rId31" display="Gm Zinc Chromate "/>
    <hyperlink ref="C32" r:id="rId32" display="Wood "/>
    <hyperlink ref="C33" r:id="rId33" display="Leather "/>
    <hyperlink ref="C34" r:id="rId34" display="Decal Set "/>
    <hyperlink ref="C35" r:id="rId35" display="Dark Gull Gray "/>
    <hyperlink ref="C36" r:id="rId36" display="Dark Ghost Gray "/>
    <hyperlink ref="C37" r:id="rId37" display="Dark Tan "/>
    <hyperlink ref="C38" r:id="rId38" display="Gold "/>
    <hyperlink ref="C39" r:id="rId39" display="Insignia White "/>
    <hyperlink ref="C40" r:id="rId40" display="Gloss Black "/>
    <hyperlink ref="C41" r:id="rId41" display="Flat Black "/>
    <hyperlink ref="C42" r:id="rId42" display="Euro Dark Green "/>
    <hyperlink ref="C43" r:id="rId43" display="Flat White "/>
    <hyperlink ref="C44" r:id="rId44" display="Blue Angel Blue "/>
    <hyperlink ref="C45" r:id="rId45" display="Fluorescent Red "/>
    <hyperlink ref="C46" r:id="rId46" display="Steel "/>
    <hyperlink ref="C47" r:id="rId47" display="Aluminum "/>
    <hyperlink ref="C48" r:id="rId48" display="Brass "/>
    <hyperlink ref="C49" r:id="rId49" display="Rust "/>
    <hyperlink ref="C50" r:id="rId50" display="Med. Field Green "/>
    <hyperlink ref="C51" r:id="rId51" display="Green Drab "/>
    <hyperlink ref="C52" r:id="rId52" display="Euro I Gray "/>
    <hyperlink ref="C53" r:id="rId53" display="Chrome Silver "/>
    <hyperlink ref="C54" r:id="rId54" display="Navy Gray "/>
    <hyperlink ref="C55" r:id="rId55" display="SAC Bomber Tan "/>
    <hyperlink ref="C56" r:id="rId56" display="SAC Bomber Green "/>
    <hyperlink ref="C57" r:id="rId57" display="Aggressor Gray "/>
    <hyperlink ref="C58" r:id="rId58" display="Gunmetal "/>
    <hyperlink ref="C59" r:id="rId59" display="Jet Exhaust "/>
  </hyperlinks>
  <printOptions/>
  <pageMargins left="0.7" right="0.7" top="0.75" bottom="0.75" header="0.5118055555555555" footer="0.5118055555555555"/>
  <pageSetup horizontalDpi="300" verticalDpi="300" orientation="portrait"/>
  <drawing r:id="rId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="120" zoomScaleNormal="120" workbookViewId="0" topLeftCell="A1">
      <selection activeCell="D6" sqref="D6"/>
    </sheetView>
  </sheetViews>
  <sheetFormatPr defaultColWidth="72.00390625" defaultRowHeight="12.75"/>
  <cols>
    <col min="1" max="1" width="58.00390625" style="1" customWidth="1"/>
    <col min="2" max="2" width="8.421875" style="1" customWidth="1"/>
    <col min="3" max="3" width="17.8515625" style="1" customWidth="1"/>
    <col min="4" max="4" width="7.57421875" style="1" customWidth="1"/>
    <col min="5" max="16384" width="72.00390625" style="1" customWidth="1"/>
  </cols>
  <sheetData>
    <row r="1" spans="1:4" s="12" customFormat="1" ht="12.75">
      <c r="A1" s="33" t="s">
        <v>428</v>
      </c>
      <c r="B1" s="34" t="s">
        <v>429</v>
      </c>
      <c r="D1" s="12">
        <v>1</v>
      </c>
    </row>
    <row r="2" spans="1:4" s="12" customFormat="1" ht="12.75">
      <c r="A2" s="33" t="s">
        <v>430</v>
      </c>
      <c r="B2" s="34" t="s">
        <v>429</v>
      </c>
      <c r="D2" s="12">
        <v>1</v>
      </c>
    </row>
    <row r="3" spans="1:4" s="12" customFormat="1" ht="12.75">
      <c r="A3" s="33" t="s">
        <v>431</v>
      </c>
      <c r="B3" s="34" t="s">
        <v>429</v>
      </c>
      <c r="D3" s="12">
        <v>1</v>
      </c>
    </row>
    <row r="4" spans="1:4" s="12" customFormat="1" ht="12.75">
      <c r="A4" s="33" t="s">
        <v>432</v>
      </c>
      <c r="B4" s="34" t="s">
        <v>429</v>
      </c>
      <c r="D4" s="12">
        <v>1</v>
      </c>
    </row>
    <row r="5" spans="1:4" s="12" customFormat="1" ht="12.75">
      <c r="A5" s="33" t="s">
        <v>433</v>
      </c>
      <c r="B5" s="34"/>
      <c r="D5" s="12">
        <v>1</v>
      </c>
    </row>
    <row r="6" spans="1:4" s="12" customFormat="1" ht="12.75">
      <c r="A6" s="33" t="s">
        <v>434</v>
      </c>
      <c r="B6" s="34" t="s">
        <v>429</v>
      </c>
      <c r="D6" s="12">
        <v>1</v>
      </c>
    </row>
    <row r="7" spans="1:4" s="12" customFormat="1" ht="12.75">
      <c r="A7" s="33" t="s">
        <v>435</v>
      </c>
      <c r="B7" s="34" t="s">
        <v>429</v>
      </c>
      <c r="D7" s="12">
        <v>1</v>
      </c>
    </row>
    <row r="8" spans="1:4" s="12" customFormat="1" ht="12.75">
      <c r="A8" s="33" t="s">
        <v>436</v>
      </c>
      <c r="B8" s="34" t="s">
        <v>429</v>
      </c>
      <c r="D8" s="12">
        <v>1</v>
      </c>
    </row>
    <row r="9" spans="1:4" s="12" customFormat="1" ht="12.75">
      <c r="A9" s="33" t="s">
        <v>437</v>
      </c>
      <c r="B9" s="34" t="s">
        <v>429</v>
      </c>
      <c r="D9" s="12">
        <v>1</v>
      </c>
    </row>
    <row r="10" spans="1:4" s="12" customFormat="1" ht="12.75">
      <c r="A10" s="33" t="s">
        <v>438</v>
      </c>
      <c r="B10" s="34" t="s">
        <v>429</v>
      </c>
      <c r="D10" s="12">
        <v>1</v>
      </c>
    </row>
    <row r="11" spans="1:4" s="12" customFormat="1" ht="12.75">
      <c r="A11" s="33" t="s">
        <v>439</v>
      </c>
      <c r="B11" s="34" t="s">
        <v>429</v>
      </c>
      <c r="D11" s="12">
        <v>1</v>
      </c>
    </row>
    <row r="12" spans="1:4" s="12" customFormat="1" ht="12.75">
      <c r="A12" s="33" t="s">
        <v>440</v>
      </c>
      <c r="B12" s="34" t="s">
        <v>429</v>
      </c>
      <c r="D12" s="12">
        <v>1</v>
      </c>
    </row>
    <row r="13" spans="1:4" s="12" customFormat="1" ht="12.75">
      <c r="A13" s="33" t="s">
        <v>441</v>
      </c>
      <c r="B13" s="34" t="s">
        <v>429</v>
      </c>
      <c r="D13" s="12">
        <v>1</v>
      </c>
    </row>
    <row r="14" spans="1:4" s="12" customFormat="1" ht="12.75">
      <c r="A14" s="33" t="s">
        <v>442</v>
      </c>
      <c r="B14" s="34" t="s">
        <v>429</v>
      </c>
      <c r="D14" s="12">
        <v>1</v>
      </c>
    </row>
    <row r="15" spans="1:4" s="12" customFormat="1" ht="12.75">
      <c r="A15" s="33" t="s">
        <v>443</v>
      </c>
      <c r="B15" s="34" t="s">
        <v>429</v>
      </c>
      <c r="D15" s="12">
        <v>1</v>
      </c>
    </row>
    <row r="16" spans="1:4" ht="12.75">
      <c r="A16" s="35" t="s">
        <v>444</v>
      </c>
      <c r="B16" s="36" t="s">
        <v>429</v>
      </c>
      <c r="D16" s="1">
        <v>0</v>
      </c>
    </row>
    <row r="17" spans="1:4" ht="12.75">
      <c r="A17" s="35" t="s">
        <v>445</v>
      </c>
      <c r="B17" s="36" t="s">
        <v>429</v>
      </c>
      <c r="D17" s="1">
        <v>0</v>
      </c>
    </row>
    <row r="18" spans="1:4" s="12" customFormat="1" ht="12.75">
      <c r="A18" s="33" t="s">
        <v>446</v>
      </c>
      <c r="B18" s="34" t="s">
        <v>429</v>
      </c>
      <c r="D18" s="12">
        <v>1</v>
      </c>
    </row>
    <row r="19" spans="1:4" ht="12.75">
      <c r="A19" s="35" t="s">
        <v>447</v>
      </c>
      <c r="B19" s="36" t="s">
        <v>429</v>
      </c>
      <c r="D19" s="1">
        <v>0</v>
      </c>
    </row>
    <row r="20" spans="1:4" s="12" customFormat="1" ht="12.75">
      <c r="A20" s="33" t="s">
        <v>448</v>
      </c>
      <c r="B20" s="34" t="s">
        <v>429</v>
      </c>
      <c r="D20" s="12">
        <v>1</v>
      </c>
    </row>
    <row r="21" spans="1:4" ht="12.75">
      <c r="A21" s="35" t="s">
        <v>449</v>
      </c>
      <c r="B21" s="36" t="s">
        <v>429</v>
      </c>
      <c r="D21" s="1">
        <v>0</v>
      </c>
    </row>
    <row r="22" spans="1:4" s="12" customFormat="1" ht="12.75">
      <c r="A22" s="33" t="s">
        <v>450</v>
      </c>
      <c r="B22" s="34" t="s">
        <v>429</v>
      </c>
      <c r="D22" s="12">
        <v>1</v>
      </c>
    </row>
    <row r="23" spans="1:4" s="12" customFormat="1" ht="12.75">
      <c r="A23" s="33" t="s">
        <v>451</v>
      </c>
      <c r="B23" s="34" t="s">
        <v>429</v>
      </c>
      <c r="D23" s="12">
        <v>1</v>
      </c>
    </row>
    <row r="24" spans="1:4" s="12" customFormat="1" ht="12.75">
      <c r="A24" s="33" t="s">
        <v>452</v>
      </c>
      <c r="B24" s="34" t="s">
        <v>429</v>
      </c>
      <c r="D24" s="12">
        <v>1</v>
      </c>
    </row>
    <row r="25" spans="1:4" ht="12.75">
      <c r="A25" s="35" t="s">
        <v>453</v>
      </c>
      <c r="B25" s="36" t="s">
        <v>429</v>
      </c>
      <c r="D25" s="1">
        <v>0</v>
      </c>
    </row>
    <row r="26" spans="1:4" ht="12.75">
      <c r="A26" s="35" t="s">
        <v>454</v>
      </c>
      <c r="B26" s="36" t="s">
        <v>429</v>
      </c>
      <c r="D26" s="1">
        <v>0</v>
      </c>
    </row>
    <row r="27" spans="1:4" ht="12.75">
      <c r="A27" s="35" t="s">
        <v>455</v>
      </c>
      <c r="B27" s="36" t="s">
        <v>429</v>
      </c>
      <c r="D27" s="1">
        <v>0</v>
      </c>
    </row>
    <row r="28" spans="1:4" ht="12.75">
      <c r="A28" s="35" t="s">
        <v>456</v>
      </c>
      <c r="B28" s="36" t="s">
        <v>429</v>
      </c>
      <c r="D28" s="1">
        <v>0</v>
      </c>
    </row>
    <row r="29" spans="1:4" ht="12.75">
      <c r="A29" s="35" t="s">
        <v>457</v>
      </c>
      <c r="B29" s="36" t="s">
        <v>429</v>
      </c>
      <c r="D29" s="1">
        <v>0</v>
      </c>
    </row>
    <row r="30" spans="1:4" ht="12.75">
      <c r="A30" s="35" t="s">
        <v>458</v>
      </c>
      <c r="B30" s="36" t="s">
        <v>429</v>
      </c>
      <c r="D30" s="1">
        <v>0</v>
      </c>
    </row>
    <row r="31" spans="1:4" ht="12.75">
      <c r="A31" s="35" t="s">
        <v>459</v>
      </c>
      <c r="B31" s="36" t="s">
        <v>429</v>
      </c>
      <c r="D31" s="1">
        <v>0</v>
      </c>
    </row>
    <row r="32" spans="1:4" s="12" customFormat="1" ht="12.75">
      <c r="A32" s="33" t="s">
        <v>460</v>
      </c>
      <c r="B32" s="34" t="s">
        <v>429</v>
      </c>
      <c r="D32" s="37">
        <v>0</v>
      </c>
    </row>
    <row r="33" ht="12.75">
      <c r="D33" s="1">
        <f>SUM(D1:D32)</f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2012-09-03T14:12:25Z</dcterms:modified>
  <cp:category/>
  <cp:version/>
  <cp:contentType/>
  <cp:contentStatus/>
</cp:coreProperties>
</file>