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<sst xmlns="http://schemas.openxmlformats.org/spreadsheetml/2006/main" count="388" uniqueCount="233">
  <si>
    <t>Kovozavody Prostejov kits in scale 1/72</t>
  </si>
  <si>
    <t>Cat. No.</t>
  </si>
  <si>
    <t>Item</t>
  </si>
  <si>
    <t>Scale</t>
  </si>
  <si>
    <t>Status</t>
  </si>
  <si>
    <t>KPM0001</t>
  </si>
  <si>
    <t>Zlin C-205 Military trainer</t>
  </si>
  <si>
    <t>1/72</t>
  </si>
  <si>
    <t>KPM0002</t>
  </si>
  <si>
    <t>Zlin Z-226M Trener 6</t>
  </si>
  <si>
    <t>X</t>
  </si>
  <si>
    <t>KPM0003</t>
  </si>
  <si>
    <t>Zlin Z-226B Bohatýr</t>
  </si>
  <si>
    <t>KPM0004</t>
  </si>
  <si>
    <t>Zlin Z-226T Trener 6</t>
  </si>
  <si>
    <t>KPM0006</t>
  </si>
  <si>
    <t>Avia S-199 Izrael</t>
  </si>
  <si>
    <t>KPM0005</t>
  </si>
  <si>
    <t>Zlin Z-226MS Trener 2</t>
  </si>
  <si>
    <t>KPM0008</t>
  </si>
  <si>
    <t>Avia S-199 Diana Early</t>
  </si>
  <si>
    <t>KPM0010</t>
  </si>
  <si>
    <t>Avia S-199 Late</t>
  </si>
  <si>
    <t>KPM0016</t>
  </si>
  <si>
    <t>Letov Š-20 Early</t>
  </si>
  <si>
    <t>KPM0017</t>
  </si>
  <si>
    <t>Letov Š-20L Litva</t>
  </si>
  <si>
    <t>KPM0018</t>
  </si>
  <si>
    <t>Letov Š-20 Late</t>
  </si>
  <si>
    <t>KPM0019</t>
  </si>
  <si>
    <t>Avia S-199 Mezek  Premium</t>
  </si>
  <si>
    <t>KPM0020</t>
  </si>
  <si>
    <t>Zlin Z-126 Early</t>
  </si>
  <si>
    <t>KPM0021</t>
  </si>
  <si>
    <t>Zlin C-105 Early  Military</t>
  </si>
  <si>
    <t>KPM0022</t>
  </si>
  <si>
    <t>Zlin C-105 Late Military</t>
  </si>
  <si>
    <t>KPM0023</t>
  </si>
  <si>
    <t>Zlin Z-126 Late</t>
  </si>
  <si>
    <t>KPM0024</t>
  </si>
  <si>
    <t>Schulgleiter SG 38  2in1</t>
  </si>
  <si>
    <t>KPM0025</t>
  </si>
  <si>
    <t>ŠK-38 Komár/SG 38    2in1</t>
  </si>
  <si>
    <t>KPM0026</t>
  </si>
  <si>
    <t>SG 38 Gondola Early  2in1</t>
  </si>
  <si>
    <t>KPM0027</t>
  </si>
  <si>
    <t>SG 38 Gondola Late 2in1</t>
  </si>
  <si>
    <t>KPM0028</t>
  </si>
  <si>
    <t>G-101,SG-1,SG 38,TX.I 2in1</t>
  </si>
  <si>
    <t>KPM0029</t>
  </si>
  <si>
    <t xml:space="preserve">P-51B Mustang </t>
  </si>
  <si>
    <t>KPM0030</t>
  </si>
  <si>
    <t>P-51B Mustang Malcolm</t>
  </si>
  <si>
    <t>KPM0031</t>
  </si>
  <si>
    <t xml:space="preserve"> N.A. Mustang Mk.III</t>
  </si>
  <si>
    <t>KPM0032</t>
  </si>
  <si>
    <t>N.A.Mustang Mk.III Malcolm</t>
  </si>
  <si>
    <t>KPM0033</t>
  </si>
  <si>
    <t>P-51C Mustang</t>
  </si>
  <si>
    <t>KPM0034</t>
  </si>
  <si>
    <t>Lavočkin La-5FN VVS</t>
  </si>
  <si>
    <t>KPM0035</t>
  </si>
  <si>
    <t>Lavočkin La-5FN Aces</t>
  </si>
  <si>
    <t>KPM0036</t>
  </si>
  <si>
    <t>Lavočkin La-5FN SNP/SNU</t>
  </si>
  <si>
    <t>KPM0038</t>
  </si>
  <si>
    <t>Lavočkin La-5FN ČSR</t>
  </si>
  <si>
    <t>KPM0039</t>
  </si>
  <si>
    <t>Lavočkin La-5FN Captured</t>
  </si>
  <si>
    <t>KPM0040</t>
  </si>
  <si>
    <t>Piper L-4A/B Gen. Patton</t>
  </si>
  <si>
    <t>KPM0041</t>
  </si>
  <si>
    <t>Piper K-68/C-8</t>
  </si>
  <si>
    <t>KPM0042</t>
  </si>
  <si>
    <t>Piper J-3 Cub</t>
  </si>
  <si>
    <t>KPM0043</t>
  </si>
  <si>
    <t>Piper L-4H/J</t>
  </si>
  <si>
    <t>KPM0044</t>
  </si>
  <si>
    <t>Piper NE-1/O-59 Military</t>
  </si>
  <si>
    <t>KPM0050</t>
  </si>
  <si>
    <t>KPM0051</t>
  </si>
  <si>
    <t>MiG-23MF Cuba,India,USSR</t>
  </si>
  <si>
    <t>KPM0052</t>
  </si>
  <si>
    <t>Avia C-10/S-99 cz.b. Bf 109G-10</t>
  </si>
  <si>
    <t>KPM0053</t>
  </si>
  <si>
    <t>Siebel Si-204D Tall fins  Luftw,CSR,USSR</t>
  </si>
  <si>
    <t>KPM0054</t>
  </si>
  <si>
    <t>NC.701 Martinet  Fr,Pol,Swe</t>
  </si>
  <si>
    <t>KPM0055</t>
  </si>
  <si>
    <t>Supermarine Spitfire Mk.IB</t>
  </si>
  <si>
    <t>KPM0056</t>
  </si>
  <si>
    <t>Supermarine Spitfire Mk.IIB</t>
  </si>
  <si>
    <t>KPM0057</t>
  </si>
  <si>
    <t>Supermarine Spitfire Mk.VB Early</t>
  </si>
  <si>
    <t>KPM0058</t>
  </si>
  <si>
    <t>Supermarine Spitfire Mk.VB Cz.</t>
  </si>
  <si>
    <t>KPM0059</t>
  </si>
  <si>
    <t>Siebel Si 204E/AERO C-3B</t>
  </si>
  <si>
    <t>KPM0060</t>
  </si>
  <si>
    <t>S.Spitfire Mk.IXC/E ,Cíl Praha ,3x,20 version</t>
  </si>
  <si>
    <t>KPM0061</t>
  </si>
  <si>
    <t>Piper PA-18C Super Cub Israel</t>
  </si>
  <si>
    <t>KPM0062</t>
  </si>
  <si>
    <t>KPM0063</t>
  </si>
  <si>
    <t>Supermarine Spitfire Mk.IXE Israel</t>
  </si>
  <si>
    <t>KPM0064</t>
  </si>
  <si>
    <t>Piper L-18C Ger,Lux,Belg, Military</t>
  </si>
  <si>
    <t>KPM0066</t>
  </si>
  <si>
    <t>Supermarine Spitfire Mk.VB Trop</t>
  </si>
  <si>
    <t>KPM0067</t>
  </si>
  <si>
    <t>Supermarine Spitfire Mk.IXE/C</t>
  </si>
  <si>
    <t>KPM0068</t>
  </si>
  <si>
    <t>Supermarine Spitfire Mk.VB Red Stars</t>
  </si>
  <si>
    <t>KPM0069</t>
  </si>
  <si>
    <t>KPM0071</t>
  </si>
  <si>
    <t>LVG C.VI Cz,USSR</t>
  </si>
  <si>
    <t>KPM0072</t>
  </si>
  <si>
    <t>KPM0073</t>
  </si>
  <si>
    <t>LVG C.VI Lithuanian</t>
  </si>
  <si>
    <t>KPM0074</t>
  </si>
  <si>
    <t>Supermarine Spitfire Mk.VB Early Aces RAF</t>
  </si>
  <si>
    <t>KPM0075</t>
  </si>
  <si>
    <t>Zlin Z-226A Akrobat</t>
  </si>
  <si>
    <t>KPM0081</t>
  </si>
  <si>
    <t>Messerschmitt Bf 108B in axis service</t>
  </si>
  <si>
    <t>KPM0082</t>
  </si>
  <si>
    <t>Messerschmitt Bf 108B/K-70 in foreign services</t>
  </si>
  <si>
    <t>KPM0076</t>
  </si>
  <si>
    <t>Avia BH-9 Military</t>
  </si>
  <si>
    <t>KPM0077</t>
  </si>
  <si>
    <t>Avia BH-9 Single-seater</t>
  </si>
  <si>
    <t>KPM0078</t>
  </si>
  <si>
    <t>Avia BH-11 Military</t>
  </si>
  <si>
    <t>KPM0079</t>
  </si>
  <si>
    <t>Avia BH-11 Civilian</t>
  </si>
  <si>
    <t>KPM0084</t>
  </si>
  <si>
    <t>MiG-21MF CZAF</t>
  </si>
  <si>
    <t>KPM0085</t>
  </si>
  <si>
    <t>MiG-21MF Warsaw Pact</t>
  </si>
  <si>
    <t>KPM0086</t>
  </si>
  <si>
    <t>MiG-21R  European Users</t>
  </si>
  <si>
    <t>KPM0087</t>
  </si>
  <si>
    <t>MiG-21MFN CzAF</t>
  </si>
  <si>
    <t>new</t>
  </si>
  <si>
    <t>KPM0088</t>
  </si>
  <si>
    <t>MiG-21MF Third World Users</t>
  </si>
  <si>
    <t>KPM0089</t>
  </si>
  <si>
    <t>Let L-200A Morava</t>
  </si>
  <si>
    <t>KPM0090</t>
  </si>
  <si>
    <t>Let L-200D Morava</t>
  </si>
  <si>
    <t>KPM0091</t>
  </si>
  <si>
    <t>Avia CS-199 late version</t>
  </si>
  <si>
    <t>Kovozavody Prostejov kits in scale 1/48</t>
  </si>
  <si>
    <t>KPM4801</t>
  </si>
  <si>
    <t>Suchoj Su-25UTG Naval Trainer PUR, etch, mask</t>
  </si>
  <si>
    <t>1/48</t>
  </si>
  <si>
    <t>KPM4802</t>
  </si>
  <si>
    <t>Suchoj Su-25UBK Trainer PUR, etch, mask</t>
  </si>
  <si>
    <t>KPM4803</t>
  </si>
  <si>
    <t>Suchoj Su-7BM Czechoslovak AF +etch,mask</t>
  </si>
  <si>
    <t>KPM4804</t>
  </si>
  <si>
    <t>Suchoj Su-7BM Warshaw Pact  +etch,mask</t>
  </si>
  <si>
    <t>KPM4807</t>
  </si>
  <si>
    <t>KP „CLUB LINE“ kits in scale 1/72</t>
  </si>
  <si>
    <t>CLK0001</t>
  </si>
  <si>
    <t>Zlin Z-126 AK Šumperk</t>
  </si>
  <si>
    <t>CLK0002</t>
  </si>
  <si>
    <t>CLK0003</t>
  </si>
  <si>
    <t>P-51B Mustang E.Heller</t>
  </si>
  <si>
    <t>CLK0004</t>
  </si>
  <si>
    <t>Spitfire Mk.IXC E. Horbaczewski</t>
  </si>
  <si>
    <t xml:space="preserve"> Kovozavody Prostejov kits in scale 1/144</t>
  </si>
  <si>
    <t>KPM4401</t>
  </si>
  <si>
    <t>Lavočkin La-5FN Cz</t>
  </si>
  <si>
    <t>1/144</t>
  </si>
  <si>
    <t>KPM4403</t>
  </si>
  <si>
    <t>Lavočkin La-5F VVS</t>
  </si>
  <si>
    <t>KPM4404</t>
  </si>
  <si>
    <t>Lavočkin La-F Aces</t>
  </si>
  <si>
    <t>KPM4405</t>
  </si>
  <si>
    <t>Lavočkin La-5 Čkalov</t>
  </si>
  <si>
    <t>KPM4406</t>
  </si>
  <si>
    <t>Lavočkin La-5 VVS</t>
  </si>
  <si>
    <t xml:space="preserve"> Kovozavody Prostejov accessories in scale 1/72</t>
  </si>
  <si>
    <t>KPEX001</t>
  </si>
  <si>
    <t>P-51B/C Malcolm canopy mask</t>
  </si>
  <si>
    <t>KPEX002</t>
  </si>
  <si>
    <t>P-51B/C canopy mask</t>
  </si>
  <si>
    <t>KPEX004</t>
  </si>
  <si>
    <t>Avia S-199 Lete canopy mask</t>
  </si>
  <si>
    <t>KPEX005</t>
  </si>
  <si>
    <t>Zlin Z-126/226 canopy mask</t>
  </si>
  <si>
    <t>KPEX006</t>
  </si>
  <si>
    <t>Piper L-4/K-68</t>
  </si>
  <si>
    <t>KPEX007</t>
  </si>
  <si>
    <t>Piper J-3</t>
  </si>
  <si>
    <t>KPEX008</t>
  </si>
  <si>
    <t>P-51B/C Mustang PE parts</t>
  </si>
  <si>
    <t>KPEX009</t>
  </si>
  <si>
    <t>MiG-23 canopy mask</t>
  </si>
  <si>
    <t>KPEX010</t>
  </si>
  <si>
    <t>La-5F/FN canopy mask</t>
  </si>
  <si>
    <t>KPEX011</t>
  </si>
  <si>
    <t>Spitfire Mk.I,II,V Early canopy mask</t>
  </si>
  <si>
    <t>KPEX012</t>
  </si>
  <si>
    <t>Spitfire Mk.V Late canopy mask</t>
  </si>
  <si>
    <t>KPEX013</t>
  </si>
  <si>
    <t>Spitfire Mk.VIII/IX canopy mask</t>
  </si>
  <si>
    <t>KPEX014</t>
  </si>
  <si>
    <t>Siebel Si 204D/C-3A canopy mask</t>
  </si>
  <si>
    <t>KPEX015</t>
  </si>
  <si>
    <t>MiG-21MF/R canopy mask</t>
  </si>
  <si>
    <t>KPEX016</t>
  </si>
  <si>
    <t>L-200A/D Morava mask    2x sets</t>
  </si>
  <si>
    <t>KPEX017</t>
  </si>
  <si>
    <t>Messerschmitt Bf 108  mask</t>
  </si>
  <si>
    <t xml:space="preserve"> Kovozavody Prostejov accessories in scale 1/48</t>
  </si>
  <si>
    <t>KPEX401</t>
  </si>
  <si>
    <t>Suchoj Su-25UB/UBK/UTG  mask</t>
  </si>
  <si>
    <t>KPEX402</t>
  </si>
  <si>
    <t>La-5FN   mask</t>
  </si>
  <si>
    <t>Glue  KiT-O-Fix   10ml</t>
  </si>
  <si>
    <t>KPLEP1</t>
  </si>
  <si>
    <t>Pricelist Kovozavody Prostejov – 1/2018</t>
  </si>
  <si>
    <t>MiG-23MF  CZAF,GDR,Poland   reed.</t>
  </si>
  <si>
    <t>Piper PA-18-150 Super Cub                 reed.</t>
  </si>
  <si>
    <t>LVG C.VI Germany                                      reed.</t>
  </si>
  <si>
    <t>Messerschmitt Bf 109G-6 Eberle                  reed.</t>
  </si>
  <si>
    <t>Lavočkin La-5FN Aces  +mask   ex.Zvezda</t>
  </si>
  <si>
    <t>KPM4808</t>
  </si>
  <si>
    <t>Lavočkin La-5FN   +mask   ex.Zvezda</t>
  </si>
  <si>
    <t>MiG-23ML  CZAF,GDR,Iraq                       reed.</t>
  </si>
  <si>
    <t>BGN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</si>
</sst>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\ [$€-40B];[Red]\-#,##0.00\ [$€-40B]"/>
    <numFmt numFmtId="173" formatCode="#,##0.0\ [$€-40B];[Red]\-#,##0.0\ [$€-40B]"/>
    <numFmt numFmtId="174" formatCode="[$€-1809]#,##0.00;[Red]\-[$€-1809]#,##0.00"/>
    <numFmt numFmtId="175" formatCode="0.0000"/>
    <numFmt numFmtId="176" formatCode="0.000"/>
    <numFmt numFmtId="177" formatCode="0.0"/>
  </numFmts>
  <fonts count="43">
    <font>
      <sz val="10"/>
      <name val="Arial"/>
      <family val="2"/>
    </font>
    <font>
      <b/>
      <sz val="10"/>
      <name val="Arial"/>
      <family val="2"/>
    </font>
    <font>
      <b/>
      <i/>
      <sz val="16"/>
      <color indexed="8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49" fontId="6" fillId="36" borderId="10" xfId="0" applyNumberFormat="1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/>
    </xf>
    <xf numFmtId="49" fontId="6" fillId="38" borderId="10" xfId="0" applyNumberFormat="1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left" vertical="center"/>
    </xf>
    <xf numFmtId="49" fontId="6" fillId="38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/>
    </xf>
    <xf numFmtId="49" fontId="6" fillId="39" borderId="10" xfId="0" applyNumberFormat="1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left" vertical="center"/>
    </xf>
    <xf numFmtId="49" fontId="6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41" borderId="11" xfId="0" applyFont="1" applyFill="1" applyBorder="1" applyAlignment="1">
      <alignment horizontal="center"/>
    </xf>
    <xf numFmtId="0" fontId="8" fillId="41" borderId="11" xfId="0" applyFont="1" applyFill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177" fontId="7" fillId="0" borderId="10" xfId="0" applyNumberFormat="1" applyFont="1" applyBorder="1" applyAlignment="1">
      <alignment horizontal="center"/>
    </xf>
    <xf numFmtId="177" fontId="7" fillId="36" borderId="10" xfId="0" applyNumberFormat="1" applyFont="1" applyFill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77" fontId="7" fillId="38" borderId="10" xfId="0" applyNumberFormat="1" applyFont="1" applyFill="1" applyBorder="1" applyAlignment="1">
      <alignment horizontal="center"/>
    </xf>
    <xf numFmtId="177" fontId="7" fillId="39" borderId="10" xfId="0" applyNumberFormat="1" applyFont="1" applyFill="1" applyBorder="1" applyAlignment="1">
      <alignment horizontal="center"/>
    </xf>
    <xf numFmtId="177" fontId="1" fillId="0" borderId="0" xfId="0" applyNumberFormat="1" applyFont="1" applyAlignment="1">
      <alignment horizontal="center"/>
    </xf>
    <xf numFmtId="177" fontId="7" fillId="34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95250</xdr:rowOff>
    </xdr:from>
    <xdr:to>
      <xdr:col>1</xdr:col>
      <xdr:colOff>1981200</xdr:colOff>
      <xdr:row>0</xdr:row>
      <xdr:rowOff>1038225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2476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\AppData\Local\Temp\Cen&#237;k%20KP-CZK-06-2017-DISTRIBUT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\AppData\Local\Temp\Cen&#237;k%20KP-CZK-11-2017-DISTRIBU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29">
          <cell r="A129" t="str">
            <v>KPEX018</v>
          </cell>
          <cell r="B129" t="str">
            <v>L-200A Morava      4x decal</v>
          </cell>
          <cell r="C129" t="str">
            <v>1/72</v>
          </cell>
        </row>
        <row r="130">
          <cell r="A130" t="str">
            <v>KPEX019</v>
          </cell>
          <cell r="B130" t="str">
            <v>Z-242L Civil  4x decal</v>
          </cell>
          <cell r="C130" t="str">
            <v>1/72</v>
          </cell>
        </row>
        <row r="131">
          <cell r="A131" t="str">
            <v>KPEX020</v>
          </cell>
          <cell r="B131" t="str">
            <v> Z-242L  Military 4x decal</v>
          </cell>
          <cell r="C131" t="str">
            <v>1/72</v>
          </cell>
        </row>
        <row r="132">
          <cell r="A132" t="str">
            <v>KPEX021</v>
          </cell>
          <cell r="B132" t="str">
            <v>Let L-200A/D Morava PE parts</v>
          </cell>
          <cell r="C132" t="str">
            <v>1/72</v>
          </cell>
        </row>
        <row r="138">
          <cell r="A138" t="str">
            <v>KPEX404</v>
          </cell>
          <cell r="B138" t="str">
            <v>Suchoj Su-7BM/BMK/BKL  mask</v>
          </cell>
          <cell r="C138" t="str">
            <v>1/48</v>
          </cell>
        </row>
        <row r="140">
          <cell r="A140" t="str">
            <v>KPDEB2</v>
          </cell>
          <cell r="B140" t="str">
            <v>Debonder PS-F    27ml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82">
          <cell r="A82" t="str">
            <v>KPM0092</v>
          </cell>
          <cell r="B82" t="str">
            <v>Avia CS-199 Israel</v>
          </cell>
          <cell r="C82" t="str">
            <v>1/72</v>
          </cell>
        </row>
        <row r="83">
          <cell r="A83" t="str">
            <v>KPM0097</v>
          </cell>
          <cell r="B83" t="str">
            <v>MiG-21MA Fishbed</v>
          </cell>
          <cell r="C83" t="str">
            <v>1/72</v>
          </cell>
        </row>
        <row r="84">
          <cell r="A84" t="str">
            <v>KPM0098</v>
          </cell>
          <cell r="B84" t="str">
            <v>MiG-21M/SM Fishbed  Russian special</v>
          </cell>
          <cell r="C84" t="str">
            <v>1/72</v>
          </cell>
        </row>
        <row r="94">
          <cell r="A94" t="str">
            <v>KPM4805</v>
          </cell>
          <cell r="B94" t="str">
            <v>Suchoj Su-25K + mask+PE</v>
          </cell>
          <cell r="C94" t="str">
            <v>1/48</v>
          </cell>
        </row>
        <row r="95">
          <cell r="A95" t="str">
            <v>KPM4806</v>
          </cell>
          <cell r="B95" t="str">
            <v>Suchoj Su-25SM  + mask+PE+ PUR</v>
          </cell>
          <cell r="C95" t="str">
            <v>1/48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6"/>
  <sheetViews>
    <sheetView tabSelected="1" zoomScalePageLayoutView="0" workbookViewId="0" topLeftCell="A1">
      <selection activeCell="G7" sqref="G7"/>
    </sheetView>
  </sheetViews>
  <sheetFormatPr defaultColWidth="11.57421875" defaultRowHeight="12.75"/>
  <cols>
    <col min="1" max="1" width="10.57421875" style="1" customWidth="1"/>
    <col min="2" max="2" width="50.7109375" style="0" customWidth="1"/>
    <col min="3" max="3" width="11.57421875" style="2" customWidth="1"/>
    <col min="4" max="4" width="16.00390625" style="54" customWidth="1"/>
    <col min="5" max="5" width="14.57421875" style="3" customWidth="1"/>
  </cols>
  <sheetData>
    <row r="1" spans="1:5" s="4" customFormat="1" ht="84.75" customHeight="1" thickBot="1">
      <c r="A1" s="43"/>
      <c r="B1" s="43"/>
      <c r="C1" s="43"/>
      <c r="D1" s="43"/>
      <c r="E1" s="43"/>
    </row>
    <row r="2" spans="1:5" s="4" customFormat="1" ht="21" thickBot="1">
      <c r="A2" s="44" t="s">
        <v>223</v>
      </c>
      <c r="B2" s="44"/>
      <c r="C2" s="44"/>
      <c r="D2" s="44"/>
      <c r="E2" s="44"/>
    </row>
    <row r="3" spans="1:5" s="4" customFormat="1" ht="21" customHeight="1" thickBot="1">
      <c r="A3" s="45"/>
      <c r="B3" s="45"/>
      <c r="C3" s="45"/>
      <c r="D3" s="45"/>
      <c r="E3" s="45"/>
    </row>
    <row r="4" spans="1:5" ht="18.75" thickBot="1">
      <c r="A4" s="46" t="s">
        <v>0</v>
      </c>
      <c r="B4" s="46"/>
      <c r="C4" s="46"/>
      <c r="D4" s="46"/>
      <c r="E4" s="46"/>
    </row>
    <row r="5" spans="1:5" ht="15">
      <c r="A5" s="5" t="s">
        <v>1</v>
      </c>
      <c r="B5" s="5" t="s">
        <v>2</v>
      </c>
      <c r="C5" s="6" t="s">
        <v>3</v>
      </c>
      <c r="D5" s="48" t="s">
        <v>232</v>
      </c>
      <c r="E5" s="5" t="s">
        <v>4</v>
      </c>
    </row>
    <row r="6" spans="1:5" ht="15.75">
      <c r="A6" s="7" t="s">
        <v>5</v>
      </c>
      <c r="B6" s="8" t="s">
        <v>6</v>
      </c>
      <c r="C6" s="9" t="s">
        <v>7</v>
      </c>
      <c r="D6" s="49">
        <v>20.884500000000003</v>
      </c>
      <c r="E6" s="10"/>
    </row>
    <row r="7" spans="1:5" ht="15.75">
      <c r="A7" s="7" t="s">
        <v>8</v>
      </c>
      <c r="B7" s="8" t="s">
        <v>9</v>
      </c>
      <c r="C7" s="9" t="s">
        <v>7</v>
      </c>
      <c r="D7" s="49">
        <v>20.884500000000003</v>
      </c>
      <c r="E7" s="11" t="s">
        <v>10</v>
      </c>
    </row>
    <row r="8" spans="1:5" ht="15.75">
      <c r="A8" s="7" t="s">
        <v>11</v>
      </c>
      <c r="B8" s="8" t="s">
        <v>12</v>
      </c>
      <c r="C8" s="9" t="s">
        <v>7</v>
      </c>
      <c r="D8" s="49">
        <v>20.865</v>
      </c>
      <c r="E8" s="10"/>
    </row>
    <row r="9" spans="1:5" ht="15.75">
      <c r="A9" s="7" t="s">
        <v>13</v>
      </c>
      <c r="B9" s="8" t="s">
        <v>14</v>
      </c>
      <c r="C9" s="9" t="s">
        <v>7</v>
      </c>
      <c r="D9" s="49">
        <v>20.884500000000003</v>
      </c>
      <c r="E9" s="10"/>
    </row>
    <row r="10" spans="1:5" ht="15.75">
      <c r="A10" s="7" t="s">
        <v>15</v>
      </c>
      <c r="B10" s="8" t="s">
        <v>16</v>
      </c>
      <c r="C10" s="9" t="s">
        <v>7</v>
      </c>
      <c r="D10" s="49">
        <v>27.105</v>
      </c>
      <c r="E10" s="10"/>
    </row>
    <row r="11" spans="1:5" ht="15.75">
      <c r="A11" s="7" t="s">
        <v>17</v>
      </c>
      <c r="B11" s="8" t="s">
        <v>18</v>
      </c>
      <c r="C11" s="9" t="s">
        <v>7</v>
      </c>
      <c r="D11" s="49">
        <v>20.884500000000003</v>
      </c>
      <c r="E11" s="10"/>
    </row>
    <row r="12" spans="1:5" ht="15.75">
      <c r="A12" s="7" t="s">
        <v>19</v>
      </c>
      <c r="B12" s="8" t="s">
        <v>20</v>
      </c>
      <c r="C12" s="9" t="s">
        <v>7</v>
      </c>
      <c r="D12" s="49">
        <v>27.050400000000003</v>
      </c>
      <c r="E12" s="10"/>
    </row>
    <row r="13" spans="1:5" ht="15.75">
      <c r="A13" s="7" t="s">
        <v>21</v>
      </c>
      <c r="B13" s="8" t="s">
        <v>22</v>
      </c>
      <c r="C13" s="9" t="s">
        <v>7</v>
      </c>
      <c r="D13" s="49">
        <v>27.050400000000003</v>
      </c>
      <c r="E13" s="10"/>
    </row>
    <row r="14" spans="1:5" ht="15.75">
      <c r="A14" s="7" t="s">
        <v>23</v>
      </c>
      <c r="B14" s="8" t="s">
        <v>24</v>
      </c>
      <c r="C14" s="9" t="s">
        <v>7</v>
      </c>
      <c r="D14" s="49">
        <v>20.884500000000003</v>
      </c>
      <c r="E14" s="10"/>
    </row>
    <row r="15" spans="1:5" ht="15.75">
      <c r="A15" s="7" t="s">
        <v>25</v>
      </c>
      <c r="B15" s="8" t="s">
        <v>26</v>
      </c>
      <c r="C15" s="9" t="s">
        <v>7</v>
      </c>
      <c r="D15" s="49">
        <v>20.884500000000003</v>
      </c>
      <c r="E15" s="10"/>
    </row>
    <row r="16" spans="1:5" ht="15.75">
      <c r="A16" s="7" t="s">
        <v>27</v>
      </c>
      <c r="B16" s="8" t="s">
        <v>28</v>
      </c>
      <c r="C16" s="9" t="s">
        <v>7</v>
      </c>
      <c r="D16" s="49">
        <v>20.884500000000003</v>
      </c>
      <c r="E16" s="10"/>
    </row>
    <row r="17" spans="1:5" ht="15.75">
      <c r="A17" s="7" t="s">
        <v>29</v>
      </c>
      <c r="B17" s="8" t="s">
        <v>30</v>
      </c>
      <c r="C17" s="9" t="s">
        <v>7</v>
      </c>
      <c r="D17" s="49">
        <v>27.050400000000003</v>
      </c>
      <c r="E17" s="10"/>
    </row>
    <row r="18" spans="1:5" ht="15.75">
      <c r="A18" s="7" t="s">
        <v>31</v>
      </c>
      <c r="B18" s="8" t="s">
        <v>32</v>
      </c>
      <c r="C18" s="9" t="s">
        <v>7</v>
      </c>
      <c r="D18" s="49">
        <v>20.884500000000003</v>
      </c>
      <c r="E18" s="10"/>
    </row>
    <row r="19" spans="1:5" ht="15.75">
      <c r="A19" s="7" t="s">
        <v>33</v>
      </c>
      <c r="B19" s="8" t="s">
        <v>34</v>
      </c>
      <c r="C19" s="9" t="s">
        <v>7</v>
      </c>
      <c r="D19" s="49">
        <v>20.884500000000003</v>
      </c>
      <c r="E19" s="10"/>
    </row>
    <row r="20" spans="1:5" ht="15.75">
      <c r="A20" s="7" t="s">
        <v>35</v>
      </c>
      <c r="B20" s="8" t="s">
        <v>36</v>
      </c>
      <c r="C20" s="9" t="s">
        <v>7</v>
      </c>
      <c r="D20" s="49">
        <v>20.884500000000003</v>
      </c>
      <c r="E20" s="10"/>
    </row>
    <row r="21" spans="1:5" ht="15.75">
      <c r="A21" s="7" t="s">
        <v>37</v>
      </c>
      <c r="B21" s="8" t="s">
        <v>38</v>
      </c>
      <c r="C21" s="9" t="s">
        <v>7</v>
      </c>
      <c r="D21" s="49">
        <v>20.884500000000003</v>
      </c>
      <c r="E21" s="10"/>
    </row>
    <row r="22" spans="1:5" ht="15.75">
      <c r="A22" s="7" t="s">
        <v>39</v>
      </c>
      <c r="B22" s="8" t="s">
        <v>40</v>
      </c>
      <c r="C22" s="9" t="s">
        <v>7</v>
      </c>
      <c r="D22" s="49">
        <v>20.884500000000003</v>
      </c>
      <c r="E22" s="11" t="s">
        <v>10</v>
      </c>
    </row>
    <row r="23" spans="1:5" ht="15.75">
      <c r="A23" s="7" t="s">
        <v>41</v>
      </c>
      <c r="B23" s="8" t="s">
        <v>42</v>
      </c>
      <c r="C23" s="9" t="s">
        <v>7</v>
      </c>
      <c r="D23" s="49">
        <v>20.884500000000003</v>
      </c>
      <c r="E23" s="11" t="s">
        <v>10</v>
      </c>
    </row>
    <row r="24" spans="1:5" ht="15.75">
      <c r="A24" s="7" t="s">
        <v>43</v>
      </c>
      <c r="B24" s="8" t="s">
        <v>44</v>
      </c>
      <c r="C24" s="9" t="s">
        <v>7</v>
      </c>
      <c r="D24" s="49">
        <v>20.884500000000003</v>
      </c>
      <c r="E24" s="11" t="s">
        <v>10</v>
      </c>
    </row>
    <row r="25" spans="1:5" ht="15.75">
      <c r="A25" s="7" t="s">
        <v>45</v>
      </c>
      <c r="B25" s="8" t="s">
        <v>46</v>
      </c>
      <c r="C25" s="9" t="s">
        <v>7</v>
      </c>
      <c r="D25" s="49">
        <v>20.884500000000003</v>
      </c>
      <c r="E25" s="11" t="s">
        <v>10</v>
      </c>
    </row>
    <row r="26" spans="1:5" ht="15.75">
      <c r="A26" s="7" t="s">
        <v>47</v>
      </c>
      <c r="B26" s="8" t="s">
        <v>48</v>
      </c>
      <c r="C26" s="9" t="s">
        <v>7</v>
      </c>
      <c r="D26" s="49">
        <v>20.884500000000003</v>
      </c>
      <c r="E26" s="11" t="s">
        <v>10</v>
      </c>
    </row>
    <row r="27" spans="1:5" ht="15.75">
      <c r="A27" s="7" t="s">
        <v>49</v>
      </c>
      <c r="B27" s="8" t="s">
        <v>50</v>
      </c>
      <c r="C27" s="9" t="s">
        <v>7</v>
      </c>
      <c r="D27" s="49">
        <v>27.050400000000003</v>
      </c>
      <c r="E27" s="10"/>
    </row>
    <row r="28" spans="1:5" ht="15.75">
      <c r="A28" s="7" t="s">
        <v>51</v>
      </c>
      <c r="B28" s="8" t="s">
        <v>52</v>
      </c>
      <c r="C28" s="9" t="s">
        <v>7</v>
      </c>
      <c r="D28" s="49">
        <v>27.050400000000003</v>
      </c>
      <c r="E28" s="10"/>
    </row>
    <row r="29" spans="1:5" ht="15.75">
      <c r="A29" s="7" t="s">
        <v>53</v>
      </c>
      <c r="B29" s="8" t="s">
        <v>54</v>
      </c>
      <c r="C29" s="9" t="s">
        <v>7</v>
      </c>
      <c r="D29" s="49">
        <v>27.050400000000003</v>
      </c>
      <c r="E29" s="10"/>
    </row>
    <row r="30" spans="1:5" ht="15.75">
      <c r="A30" s="7" t="s">
        <v>55</v>
      </c>
      <c r="B30" s="8" t="s">
        <v>56</v>
      </c>
      <c r="C30" s="9" t="s">
        <v>7</v>
      </c>
      <c r="D30" s="49">
        <v>27.050400000000003</v>
      </c>
      <c r="E30" s="10"/>
    </row>
    <row r="31" spans="1:5" ht="15.75">
      <c r="A31" s="7" t="s">
        <v>57</v>
      </c>
      <c r="B31" s="8" t="s">
        <v>58</v>
      </c>
      <c r="C31" s="9" t="s">
        <v>7</v>
      </c>
      <c r="D31" s="49">
        <v>27.050400000000003</v>
      </c>
      <c r="E31" s="10"/>
    </row>
    <row r="32" spans="1:5" ht="15.75">
      <c r="A32" s="7" t="s">
        <v>59</v>
      </c>
      <c r="B32" s="8" t="s">
        <v>60</v>
      </c>
      <c r="C32" s="9" t="s">
        <v>7</v>
      </c>
      <c r="D32" s="49">
        <v>27.050400000000003</v>
      </c>
      <c r="E32" s="11" t="s">
        <v>10</v>
      </c>
    </row>
    <row r="33" spans="1:5" ht="15.75">
      <c r="A33" s="7" t="s">
        <v>61</v>
      </c>
      <c r="B33" s="8" t="s">
        <v>62</v>
      </c>
      <c r="C33" s="9" t="s">
        <v>7</v>
      </c>
      <c r="D33" s="49">
        <v>27.050400000000003</v>
      </c>
      <c r="E33" s="11" t="s">
        <v>10</v>
      </c>
    </row>
    <row r="34" spans="1:5" ht="15.75">
      <c r="A34" s="7" t="s">
        <v>63</v>
      </c>
      <c r="B34" s="8" t="s">
        <v>64</v>
      </c>
      <c r="C34" s="9" t="s">
        <v>7</v>
      </c>
      <c r="D34" s="49">
        <v>27.050400000000003</v>
      </c>
      <c r="E34" s="11" t="s">
        <v>10</v>
      </c>
    </row>
    <row r="35" spans="1:5" ht="15.75">
      <c r="A35" s="7" t="s">
        <v>65</v>
      </c>
      <c r="B35" s="8" t="s">
        <v>66</v>
      </c>
      <c r="C35" s="9" t="s">
        <v>7</v>
      </c>
      <c r="D35" s="49">
        <v>27.050400000000003</v>
      </c>
      <c r="E35" s="11" t="s">
        <v>10</v>
      </c>
    </row>
    <row r="36" spans="1:5" ht="15.75">
      <c r="A36" s="7" t="s">
        <v>67</v>
      </c>
      <c r="B36" s="8" t="s">
        <v>68</v>
      </c>
      <c r="C36" s="9" t="s">
        <v>7</v>
      </c>
      <c r="D36" s="49">
        <v>27.050400000000003</v>
      </c>
      <c r="E36" s="11" t="s">
        <v>10</v>
      </c>
    </row>
    <row r="37" spans="1:5" ht="15.75">
      <c r="A37" s="7" t="s">
        <v>69</v>
      </c>
      <c r="B37" s="8" t="s">
        <v>70</v>
      </c>
      <c r="C37" s="9" t="s">
        <v>7</v>
      </c>
      <c r="D37" s="49">
        <v>27.050400000000003</v>
      </c>
      <c r="E37" s="10"/>
    </row>
    <row r="38" spans="1:5" ht="15.75">
      <c r="A38" s="7" t="s">
        <v>71</v>
      </c>
      <c r="B38" s="8" t="s">
        <v>72</v>
      </c>
      <c r="C38" s="9" t="s">
        <v>7</v>
      </c>
      <c r="D38" s="49">
        <v>27.050400000000003</v>
      </c>
      <c r="E38" s="10"/>
    </row>
    <row r="39" spans="1:5" ht="15.75">
      <c r="A39" s="7" t="s">
        <v>73</v>
      </c>
      <c r="B39" s="8" t="s">
        <v>74</v>
      </c>
      <c r="C39" s="9" t="s">
        <v>7</v>
      </c>
      <c r="D39" s="49">
        <v>27.050400000000003</v>
      </c>
      <c r="E39" s="11" t="s">
        <v>10</v>
      </c>
    </row>
    <row r="40" spans="1:5" ht="15.75">
      <c r="A40" s="7" t="s">
        <v>75</v>
      </c>
      <c r="B40" s="8" t="s">
        <v>76</v>
      </c>
      <c r="C40" s="9" t="s">
        <v>7</v>
      </c>
      <c r="D40" s="49">
        <v>27.050400000000003</v>
      </c>
      <c r="E40" s="10"/>
    </row>
    <row r="41" spans="1:5" ht="15.75">
      <c r="A41" s="7" t="s">
        <v>77</v>
      </c>
      <c r="B41" s="8" t="s">
        <v>78</v>
      </c>
      <c r="C41" s="9" t="s">
        <v>7</v>
      </c>
      <c r="D41" s="49">
        <v>27.050400000000003</v>
      </c>
      <c r="E41" s="10"/>
    </row>
    <row r="42" spans="1:5" ht="15.75">
      <c r="A42" s="23" t="s">
        <v>79</v>
      </c>
      <c r="B42" s="24" t="s">
        <v>224</v>
      </c>
      <c r="C42" s="25" t="s">
        <v>7</v>
      </c>
      <c r="D42" s="50">
        <v>31.0284</v>
      </c>
      <c r="E42" s="26" t="s">
        <v>143</v>
      </c>
    </row>
    <row r="43" spans="1:5" ht="15.75">
      <c r="A43" s="7" t="s">
        <v>80</v>
      </c>
      <c r="B43" s="8" t="s">
        <v>81</v>
      </c>
      <c r="C43" s="9" t="s">
        <v>7</v>
      </c>
      <c r="D43" s="49">
        <v>31.0284</v>
      </c>
      <c r="E43" s="11" t="s">
        <v>10</v>
      </c>
    </row>
    <row r="44" spans="1:5" ht="15.75">
      <c r="A44" s="7" t="s">
        <v>82</v>
      </c>
      <c r="B44" s="8" t="s">
        <v>83</v>
      </c>
      <c r="C44" s="9" t="s">
        <v>7</v>
      </c>
      <c r="D44" s="49">
        <v>27.050400000000003</v>
      </c>
      <c r="E44" s="10"/>
    </row>
    <row r="45" spans="1:5" ht="15.75">
      <c r="A45" s="7" t="s">
        <v>84</v>
      </c>
      <c r="B45" s="8" t="s">
        <v>85</v>
      </c>
      <c r="C45" s="9" t="s">
        <v>7</v>
      </c>
      <c r="D45" s="49">
        <v>31.0284</v>
      </c>
      <c r="E45" s="10"/>
    </row>
    <row r="46" spans="1:5" ht="15.75">
      <c r="A46" s="7" t="s">
        <v>86</v>
      </c>
      <c r="B46" s="8" t="s">
        <v>87</v>
      </c>
      <c r="C46" s="9" t="s">
        <v>7</v>
      </c>
      <c r="D46" s="49">
        <v>31.0284</v>
      </c>
      <c r="E46" s="10"/>
    </row>
    <row r="47" spans="1:5" ht="15.75">
      <c r="A47" s="7" t="s">
        <v>88</v>
      </c>
      <c r="B47" s="8" t="s">
        <v>89</v>
      </c>
      <c r="C47" s="9" t="s">
        <v>7</v>
      </c>
      <c r="D47" s="49">
        <v>27.050400000000003</v>
      </c>
      <c r="E47" s="10"/>
    </row>
    <row r="48" spans="1:5" ht="15.75">
      <c r="A48" s="7" t="s">
        <v>90</v>
      </c>
      <c r="B48" s="8" t="s">
        <v>91</v>
      </c>
      <c r="C48" s="9" t="s">
        <v>7</v>
      </c>
      <c r="D48" s="49">
        <v>27.050400000000003</v>
      </c>
      <c r="E48" s="10"/>
    </row>
    <row r="49" spans="1:5" ht="15.75">
      <c r="A49" s="7" t="s">
        <v>92</v>
      </c>
      <c r="B49" s="8" t="s">
        <v>93</v>
      </c>
      <c r="C49" s="9" t="s">
        <v>7</v>
      </c>
      <c r="D49" s="49">
        <v>27.050400000000003</v>
      </c>
      <c r="E49" s="10"/>
    </row>
    <row r="50" spans="1:5" ht="15.75">
      <c r="A50" s="7" t="s">
        <v>94</v>
      </c>
      <c r="B50" s="8" t="s">
        <v>95</v>
      </c>
      <c r="C50" s="9" t="s">
        <v>7</v>
      </c>
      <c r="D50" s="49">
        <v>27.050400000000003</v>
      </c>
      <c r="E50" s="10"/>
    </row>
    <row r="51" spans="1:5" ht="15.75">
      <c r="A51" s="7" t="s">
        <v>96</v>
      </c>
      <c r="B51" s="8" t="s">
        <v>97</v>
      </c>
      <c r="C51" s="9" t="s">
        <v>7</v>
      </c>
      <c r="D51" s="49">
        <v>31.0284</v>
      </c>
      <c r="E51" s="10"/>
    </row>
    <row r="52" spans="1:5" ht="15.75">
      <c r="A52" s="7" t="s">
        <v>98</v>
      </c>
      <c r="B52" s="8" t="s">
        <v>99</v>
      </c>
      <c r="C52" s="9" t="s">
        <v>7</v>
      </c>
      <c r="D52" s="49">
        <v>52.867619999999995</v>
      </c>
      <c r="E52" s="10"/>
    </row>
    <row r="53" spans="1:5" ht="15.75">
      <c r="A53" s="7" t="s">
        <v>100</v>
      </c>
      <c r="B53" s="8" t="s">
        <v>101</v>
      </c>
      <c r="C53" s="9" t="s">
        <v>7</v>
      </c>
      <c r="D53" s="49">
        <v>27.050400000000003</v>
      </c>
      <c r="E53" s="10"/>
    </row>
    <row r="54" spans="1:5" ht="15.75">
      <c r="A54" s="23" t="s">
        <v>102</v>
      </c>
      <c r="B54" s="24" t="s">
        <v>225</v>
      </c>
      <c r="C54" s="25" t="s">
        <v>7</v>
      </c>
      <c r="D54" s="50">
        <v>27.050400000000003</v>
      </c>
      <c r="E54" s="26" t="s">
        <v>143</v>
      </c>
    </row>
    <row r="55" spans="1:5" ht="15.75">
      <c r="A55" s="7" t="s">
        <v>103</v>
      </c>
      <c r="B55" s="8" t="s">
        <v>104</v>
      </c>
      <c r="C55" s="9" t="s">
        <v>7</v>
      </c>
      <c r="D55" s="49">
        <v>27.050400000000003</v>
      </c>
      <c r="E55" s="10"/>
    </row>
    <row r="56" spans="1:5" ht="15.75">
      <c r="A56" s="7" t="s">
        <v>105</v>
      </c>
      <c r="B56" s="8" t="s">
        <v>106</v>
      </c>
      <c r="C56" s="9" t="s">
        <v>7</v>
      </c>
      <c r="D56" s="49">
        <v>27.050400000000003</v>
      </c>
      <c r="E56" s="10"/>
    </row>
    <row r="57" spans="1:5" ht="15.75">
      <c r="A57" s="7" t="s">
        <v>107</v>
      </c>
      <c r="B57" s="8" t="s">
        <v>108</v>
      </c>
      <c r="C57" s="9" t="s">
        <v>7</v>
      </c>
      <c r="D57" s="49">
        <v>27.050400000000003</v>
      </c>
      <c r="E57" s="10"/>
    </row>
    <row r="58" spans="1:5" ht="15.75">
      <c r="A58" s="7" t="s">
        <v>109</v>
      </c>
      <c r="B58" s="8" t="s">
        <v>110</v>
      </c>
      <c r="C58" s="9" t="s">
        <v>7</v>
      </c>
      <c r="D58" s="49">
        <v>27.050400000000003</v>
      </c>
      <c r="E58" s="10"/>
    </row>
    <row r="59" spans="1:5" ht="15.75">
      <c r="A59" s="7" t="s">
        <v>111</v>
      </c>
      <c r="B59" s="8" t="s">
        <v>112</v>
      </c>
      <c r="C59" s="9" t="s">
        <v>7</v>
      </c>
      <c r="D59" s="49">
        <v>27.050400000000003</v>
      </c>
      <c r="E59" s="10"/>
    </row>
    <row r="60" spans="1:5" ht="15.75">
      <c r="A60" s="23" t="s">
        <v>113</v>
      </c>
      <c r="B60" s="24" t="s">
        <v>231</v>
      </c>
      <c r="C60" s="25" t="s">
        <v>7</v>
      </c>
      <c r="D60" s="50">
        <v>31.0284</v>
      </c>
      <c r="E60" s="42" t="s">
        <v>143</v>
      </c>
    </row>
    <row r="61" spans="1:5" ht="15.75">
      <c r="A61" s="13" t="s">
        <v>114</v>
      </c>
      <c r="B61" s="14" t="s">
        <v>115</v>
      </c>
      <c r="C61" s="15" t="s">
        <v>7</v>
      </c>
      <c r="D61" s="51">
        <v>27.050400000000003</v>
      </c>
      <c r="E61" s="12"/>
    </row>
    <row r="62" spans="1:5" ht="15.75">
      <c r="A62" s="23" t="s">
        <v>116</v>
      </c>
      <c r="B62" s="24" t="s">
        <v>226</v>
      </c>
      <c r="C62" s="25" t="s">
        <v>7</v>
      </c>
      <c r="D62" s="50">
        <v>27.050400000000003</v>
      </c>
      <c r="E62" s="26" t="s">
        <v>143</v>
      </c>
    </row>
    <row r="63" spans="1:5" ht="15.75">
      <c r="A63" s="13" t="s">
        <v>117</v>
      </c>
      <c r="B63" s="14" t="s">
        <v>118</v>
      </c>
      <c r="C63" s="15" t="s">
        <v>7</v>
      </c>
      <c r="D63" s="51">
        <v>27.050400000000003</v>
      </c>
      <c r="E63" s="12"/>
    </row>
    <row r="64" spans="1:5" ht="15.75">
      <c r="A64" s="13" t="s">
        <v>119</v>
      </c>
      <c r="B64" s="14" t="s">
        <v>120</v>
      </c>
      <c r="C64" s="15" t="s">
        <v>7</v>
      </c>
      <c r="D64" s="51">
        <v>27.050400000000003</v>
      </c>
      <c r="E64" s="12"/>
    </row>
    <row r="65" spans="1:5" ht="15.75">
      <c r="A65" s="13" t="s">
        <v>121</v>
      </c>
      <c r="B65" s="14" t="s">
        <v>122</v>
      </c>
      <c r="C65" s="15" t="s">
        <v>7</v>
      </c>
      <c r="D65" s="51">
        <v>20.884500000000003</v>
      </c>
      <c r="E65" s="12"/>
    </row>
    <row r="66" spans="1:5" ht="15.75">
      <c r="A66" s="13" t="s">
        <v>123</v>
      </c>
      <c r="B66" s="14" t="s">
        <v>124</v>
      </c>
      <c r="C66" s="15" t="s">
        <v>7</v>
      </c>
      <c r="D66" s="51">
        <v>27.050400000000003</v>
      </c>
      <c r="E66" s="12"/>
    </row>
    <row r="67" spans="1:5" ht="15.75">
      <c r="A67" s="13" t="s">
        <v>125</v>
      </c>
      <c r="B67" s="14" t="s">
        <v>126</v>
      </c>
      <c r="C67" s="15" t="s">
        <v>7</v>
      </c>
      <c r="D67" s="51">
        <v>27.050400000000003</v>
      </c>
      <c r="E67" s="12"/>
    </row>
    <row r="68" spans="1:5" ht="15.75">
      <c r="A68" s="13" t="s">
        <v>127</v>
      </c>
      <c r="B68" s="14" t="s">
        <v>128</v>
      </c>
      <c r="C68" s="15" t="s">
        <v>7</v>
      </c>
      <c r="D68" s="51">
        <v>20.884500000000003</v>
      </c>
      <c r="E68" s="12"/>
    </row>
    <row r="69" spans="1:5" ht="15.75">
      <c r="A69" s="13" t="s">
        <v>129</v>
      </c>
      <c r="B69" s="14" t="s">
        <v>130</v>
      </c>
      <c r="C69" s="15" t="s">
        <v>7</v>
      </c>
      <c r="D69" s="51">
        <v>20.884500000000003</v>
      </c>
      <c r="E69" s="12"/>
    </row>
    <row r="70" spans="1:5" ht="15.75">
      <c r="A70" s="13" t="s">
        <v>131</v>
      </c>
      <c r="B70" s="14" t="s">
        <v>132</v>
      </c>
      <c r="C70" s="15" t="s">
        <v>7</v>
      </c>
      <c r="D70" s="51">
        <v>20.884500000000003</v>
      </c>
      <c r="E70" s="12"/>
    </row>
    <row r="71" spans="1:5" ht="15.75">
      <c r="A71" s="13" t="s">
        <v>133</v>
      </c>
      <c r="B71" s="14" t="s">
        <v>134</v>
      </c>
      <c r="C71" s="15" t="s">
        <v>7</v>
      </c>
      <c r="D71" s="51">
        <v>20.884500000000003</v>
      </c>
      <c r="E71" s="12"/>
    </row>
    <row r="72" spans="1:5" ht="15.75">
      <c r="A72" s="13" t="s">
        <v>135</v>
      </c>
      <c r="B72" s="14" t="s">
        <v>136</v>
      </c>
      <c r="C72" s="15" t="s">
        <v>7</v>
      </c>
      <c r="D72" s="51">
        <v>27.010620000000003</v>
      </c>
      <c r="E72" s="12"/>
    </row>
    <row r="73" spans="1:5" ht="15.75">
      <c r="A73" s="13" t="s">
        <v>137</v>
      </c>
      <c r="B73" s="14" t="s">
        <v>138</v>
      </c>
      <c r="C73" s="15" t="s">
        <v>7</v>
      </c>
      <c r="D73" s="51">
        <v>27.010620000000003</v>
      </c>
      <c r="E73" s="12"/>
    </row>
    <row r="74" spans="1:5" ht="15.75">
      <c r="A74" s="13" t="s">
        <v>139</v>
      </c>
      <c r="B74" s="14" t="s">
        <v>140</v>
      </c>
      <c r="C74" s="15" t="s">
        <v>7</v>
      </c>
      <c r="D74" s="51">
        <v>27.010620000000003</v>
      </c>
      <c r="E74" s="12"/>
    </row>
    <row r="75" spans="1:5" ht="15.75">
      <c r="A75" s="27" t="s">
        <v>141</v>
      </c>
      <c r="B75" s="28" t="s">
        <v>142</v>
      </c>
      <c r="C75" s="29" t="s">
        <v>7</v>
      </c>
      <c r="D75" s="52">
        <v>27.010620000000003</v>
      </c>
      <c r="E75" s="30"/>
    </row>
    <row r="76" spans="1:5" ht="15.75">
      <c r="A76" s="27" t="s">
        <v>144</v>
      </c>
      <c r="B76" s="28" t="s">
        <v>145</v>
      </c>
      <c r="C76" s="29" t="s">
        <v>7</v>
      </c>
      <c r="D76" s="52">
        <v>27.010620000000003</v>
      </c>
      <c r="E76" s="30"/>
    </row>
    <row r="77" spans="1:5" ht="15.75">
      <c r="A77" s="27" t="s">
        <v>146</v>
      </c>
      <c r="B77" s="28" t="s">
        <v>147</v>
      </c>
      <c r="C77" s="29" t="s">
        <v>7</v>
      </c>
      <c r="D77" s="52">
        <v>27.010620000000003</v>
      </c>
      <c r="E77" s="30"/>
    </row>
    <row r="78" spans="1:5" ht="15.75">
      <c r="A78" s="27" t="s">
        <v>148</v>
      </c>
      <c r="B78" s="28" t="s">
        <v>149</v>
      </c>
      <c r="C78" s="29" t="s">
        <v>7</v>
      </c>
      <c r="D78" s="52">
        <v>27.010620000000003</v>
      </c>
      <c r="E78" s="30"/>
    </row>
    <row r="79" spans="1:5" ht="15.75">
      <c r="A79" s="27" t="s">
        <v>150</v>
      </c>
      <c r="B79" s="28" t="s">
        <v>151</v>
      </c>
      <c r="C79" s="29" t="s">
        <v>7</v>
      </c>
      <c r="D79" s="52">
        <v>27.010620000000003</v>
      </c>
      <c r="E79" s="30"/>
    </row>
    <row r="80" spans="1:5" ht="15.75">
      <c r="A80" s="34" t="str">
        <f>'[2]List1'!A82</f>
        <v>KPM0092</v>
      </c>
      <c r="B80" s="35" t="str">
        <f>'[2]List1'!B82</f>
        <v>Avia CS-199 Israel</v>
      </c>
      <c r="C80" s="36" t="str">
        <f>'[2]List1'!C82</f>
        <v>1/72</v>
      </c>
      <c r="D80" s="53">
        <v>27.010620000000003</v>
      </c>
      <c r="E80" s="37" t="s">
        <v>143</v>
      </c>
    </row>
    <row r="81" spans="1:5" ht="15.75">
      <c r="A81" s="34" t="str">
        <f>'[2]List1'!A83</f>
        <v>KPM0097</v>
      </c>
      <c r="B81" s="35" t="str">
        <f>'[2]List1'!B83</f>
        <v>MiG-21MA Fishbed</v>
      </c>
      <c r="C81" s="36" t="str">
        <f>'[2]List1'!C83</f>
        <v>1/72</v>
      </c>
      <c r="D81" s="53">
        <v>27.010620000000003</v>
      </c>
      <c r="E81" s="37" t="s">
        <v>143</v>
      </c>
    </row>
    <row r="82" spans="1:5" ht="15.75">
      <c r="A82" s="34" t="str">
        <f>'[2]List1'!A84</f>
        <v>KPM0098</v>
      </c>
      <c r="B82" s="35" t="str">
        <f>'[2]List1'!B84</f>
        <v>MiG-21M/SM Fishbed  Russian special</v>
      </c>
      <c r="C82" s="36" t="str">
        <f>'[2]List1'!C84</f>
        <v>1/72</v>
      </c>
      <c r="D82" s="53">
        <v>27.010620000000003</v>
      </c>
      <c r="E82" s="37" t="s">
        <v>143</v>
      </c>
    </row>
    <row r="83" spans="1:5" ht="15.75">
      <c r="A83" s="13"/>
      <c r="B83" s="14"/>
      <c r="C83" s="15"/>
      <c r="D83" s="51"/>
      <c r="E83" s="12"/>
    </row>
    <row r="84" spans="1:5" ht="15.75">
      <c r="A84" s="13"/>
      <c r="B84" s="14"/>
      <c r="C84" s="15"/>
      <c r="D84" s="51"/>
      <c r="E84" s="12"/>
    </row>
    <row r="85" spans="1:5" ht="16.5" thickBot="1">
      <c r="A85" s="13"/>
      <c r="B85" s="13"/>
      <c r="C85" s="13"/>
      <c r="D85" s="51"/>
      <c r="E85" s="13"/>
    </row>
    <row r="86" spans="1:5" ht="18.75" thickBot="1">
      <c r="A86" s="46" t="s">
        <v>152</v>
      </c>
      <c r="B86" s="46"/>
      <c r="C86" s="46"/>
      <c r="D86" s="46"/>
      <c r="E86" s="46"/>
    </row>
    <row r="87" spans="1:5" ht="15">
      <c r="A87" s="5" t="s">
        <v>1</v>
      </c>
      <c r="B87" s="5" t="s">
        <v>2</v>
      </c>
      <c r="C87" s="6" t="s">
        <v>3</v>
      </c>
      <c r="D87" s="48" t="s">
        <v>232</v>
      </c>
      <c r="E87" s="5" t="s">
        <v>4</v>
      </c>
    </row>
    <row r="88" spans="1:5" ht="15.75">
      <c r="A88" s="27" t="s">
        <v>153</v>
      </c>
      <c r="B88" s="28" t="s">
        <v>154</v>
      </c>
      <c r="C88" s="29" t="s">
        <v>155</v>
      </c>
      <c r="D88" s="52">
        <v>70.0128</v>
      </c>
      <c r="E88" s="30"/>
    </row>
    <row r="89" spans="1:5" ht="15.75">
      <c r="A89" s="27" t="s">
        <v>156</v>
      </c>
      <c r="B89" s="28" t="s">
        <v>157</v>
      </c>
      <c r="C89" s="29" t="s">
        <v>155</v>
      </c>
      <c r="D89" s="52">
        <v>70.0128</v>
      </c>
      <c r="E89" s="30"/>
    </row>
    <row r="90" spans="1:5" ht="15.75">
      <c r="A90" s="31" t="s">
        <v>158</v>
      </c>
      <c r="B90" s="32" t="s">
        <v>159</v>
      </c>
      <c r="C90" s="33" t="s">
        <v>155</v>
      </c>
      <c r="D90" s="52">
        <v>56.328480000000006</v>
      </c>
      <c r="E90" s="30"/>
    </row>
    <row r="91" spans="1:5" ht="15.75">
      <c r="A91" s="31" t="s">
        <v>160</v>
      </c>
      <c r="B91" s="32" t="s">
        <v>161</v>
      </c>
      <c r="C91" s="33" t="s">
        <v>155</v>
      </c>
      <c r="D91" s="52">
        <v>56.355000000000004</v>
      </c>
      <c r="E91" s="30"/>
    </row>
    <row r="92" spans="1:5" ht="15.75">
      <c r="A92" s="38" t="str">
        <f>'[2]List1'!A94</f>
        <v>KPM4805</v>
      </c>
      <c r="B92" s="39" t="str">
        <f>'[2]List1'!B94</f>
        <v>Suchoj Su-25K + mask+PE</v>
      </c>
      <c r="C92" s="40" t="str">
        <f>'[2]List1'!C94</f>
        <v>1/48</v>
      </c>
      <c r="D92" s="53">
        <v>40.6575</v>
      </c>
      <c r="E92" s="37" t="s">
        <v>143</v>
      </c>
    </row>
    <row r="93" spans="1:5" ht="15.75">
      <c r="A93" s="38" t="str">
        <f>'[2]List1'!A95</f>
        <v>KPM4806</v>
      </c>
      <c r="B93" s="39" t="str">
        <f>'[2]List1'!B95</f>
        <v>Suchoj Su-25SM  + mask+PE+ PUR</v>
      </c>
      <c r="C93" s="40" t="str">
        <f>'[2]List1'!C95</f>
        <v>1/48</v>
      </c>
      <c r="D93" s="53">
        <v>40.754999999999995</v>
      </c>
      <c r="E93" s="37" t="s">
        <v>143</v>
      </c>
    </row>
    <row r="94" spans="1:5" ht="15.75">
      <c r="A94" s="31" t="s">
        <v>162</v>
      </c>
      <c r="B94" s="32" t="s">
        <v>228</v>
      </c>
      <c r="C94" s="33" t="s">
        <v>155</v>
      </c>
      <c r="D94" s="52">
        <v>32.370000000000005</v>
      </c>
      <c r="E94" s="30"/>
    </row>
    <row r="95" spans="1:5" ht="15.75">
      <c r="A95" s="38" t="s">
        <v>229</v>
      </c>
      <c r="B95" s="39" t="s">
        <v>230</v>
      </c>
      <c r="C95" s="40" t="str">
        <f>C94</f>
        <v>1/48</v>
      </c>
      <c r="D95" s="53">
        <v>32.370000000000005</v>
      </c>
      <c r="E95" s="37" t="s">
        <v>143</v>
      </c>
    </row>
    <row r="96" spans="1:5" ht="15.75">
      <c r="A96" s="31"/>
      <c r="B96" s="32"/>
      <c r="C96" s="33"/>
      <c r="D96" s="52"/>
      <c r="E96" s="30"/>
    </row>
    <row r="97" spans="1:5" ht="15.75">
      <c r="A97" s="31"/>
      <c r="B97" s="32"/>
      <c r="C97" s="33"/>
      <c r="D97" s="52"/>
      <c r="E97" s="30"/>
    </row>
    <row r="98" ht="13.5" thickBot="1"/>
    <row r="99" spans="1:5" ht="18.75" thickBot="1">
      <c r="A99" s="46" t="s">
        <v>163</v>
      </c>
      <c r="B99" s="46"/>
      <c r="C99" s="46"/>
      <c r="D99" s="46"/>
      <c r="E99" s="46"/>
    </row>
    <row r="100" spans="1:5" ht="15">
      <c r="A100" s="5" t="s">
        <v>1</v>
      </c>
      <c r="B100" s="5" t="s">
        <v>2</v>
      </c>
      <c r="C100" s="6" t="s">
        <v>3</v>
      </c>
      <c r="D100" s="48" t="s">
        <v>232</v>
      </c>
      <c r="E100" s="5" t="s">
        <v>4</v>
      </c>
    </row>
    <row r="101" spans="1:5" ht="15.75">
      <c r="A101" s="7" t="s">
        <v>164</v>
      </c>
      <c r="B101" s="8" t="s">
        <v>165</v>
      </c>
      <c r="C101" s="9" t="s">
        <v>7</v>
      </c>
      <c r="D101" s="49">
        <v>14.1219</v>
      </c>
      <c r="E101" s="10"/>
    </row>
    <row r="102" spans="1:5" ht="15.75">
      <c r="A102" s="23" t="s">
        <v>166</v>
      </c>
      <c r="B102" s="24" t="s">
        <v>227</v>
      </c>
      <c r="C102" s="25" t="s">
        <v>7</v>
      </c>
      <c r="D102" s="50">
        <v>14.1219</v>
      </c>
      <c r="E102" s="26" t="s">
        <v>143</v>
      </c>
    </row>
    <row r="103" spans="1:5" ht="15.75">
      <c r="A103" s="7" t="s">
        <v>167</v>
      </c>
      <c r="B103" s="8" t="s">
        <v>168</v>
      </c>
      <c r="C103" s="9" t="s">
        <v>7</v>
      </c>
      <c r="D103" s="49">
        <v>14.1219</v>
      </c>
      <c r="E103" s="10"/>
    </row>
    <row r="104" spans="1:5" ht="15.75">
      <c r="A104" s="7" t="s">
        <v>169</v>
      </c>
      <c r="B104" s="8" t="s">
        <v>170</v>
      </c>
      <c r="C104" s="9" t="s">
        <v>7</v>
      </c>
      <c r="D104" s="49">
        <v>14.1219</v>
      </c>
      <c r="E104" s="10"/>
    </row>
    <row r="105" ht="13.5" thickBot="1"/>
    <row r="106" spans="1:5" ht="18.75" thickBot="1">
      <c r="A106" s="46" t="s">
        <v>171</v>
      </c>
      <c r="B106" s="46"/>
      <c r="C106" s="46"/>
      <c r="D106" s="46"/>
      <c r="E106" s="46"/>
    </row>
    <row r="107" spans="1:5" ht="15">
      <c r="A107" s="5" t="s">
        <v>1</v>
      </c>
      <c r="B107" s="5" t="s">
        <v>2</v>
      </c>
      <c r="C107" s="6" t="s">
        <v>3</v>
      </c>
      <c r="D107" s="48" t="s">
        <v>232</v>
      </c>
      <c r="E107" s="5" t="s">
        <v>4</v>
      </c>
    </row>
    <row r="108" spans="1:5" ht="15.75">
      <c r="A108" s="7" t="s">
        <v>172</v>
      </c>
      <c r="B108" s="8" t="s">
        <v>173</v>
      </c>
      <c r="C108" s="9" t="s">
        <v>174</v>
      </c>
      <c r="D108" s="49">
        <v>12.45114</v>
      </c>
      <c r="E108" s="10"/>
    </row>
    <row r="109" spans="1:5" ht="15.75">
      <c r="A109" s="7" t="s">
        <v>175</v>
      </c>
      <c r="B109" s="8" t="s">
        <v>176</v>
      </c>
      <c r="C109" s="9" t="s">
        <v>174</v>
      </c>
      <c r="D109" s="49">
        <v>12.45114</v>
      </c>
      <c r="E109" s="10"/>
    </row>
    <row r="110" spans="1:5" ht="15.75">
      <c r="A110" s="7" t="s">
        <v>177</v>
      </c>
      <c r="B110" s="8" t="s">
        <v>178</v>
      </c>
      <c r="C110" s="9" t="s">
        <v>174</v>
      </c>
      <c r="D110" s="49">
        <v>12.45114</v>
      </c>
      <c r="E110" s="10"/>
    </row>
    <row r="111" spans="1:5" ht="15.75">
      <c r="A111" s="7" t="s">
        <v>179</v>
      </c>
      <c r="B111" s="8" t="s">
        <v>180</v>
      </c>
      <c r="C111" s="9" t="s">
        <v>174</v>
      </c>
      <c r="D111" s="49">
        <v>12.45114</v>
      </c>
      <c r="E111" s="10"/>
    </row>
    <row r="112" spans="1:5" ht="15.75">
      <c r="A112" s="7" t="s">
        <v>181</v>
      </c>
      <c r="B112" s="8" t="s">
        <v>182</v>
      </c>
      <c r="C112" s="9" t="s">
        <v>174</v>
      </c>
      <c r="D112" s="49">
        <v>12.45114</v>
      </c>
      <c r="E112" s="10"/>
    </row>
    <row r="113" ht="13.5" thickBot="1"/>
    <row r="114" spans="1:5" ht="18.75" thickBot="1">
      <c r="A114" s="47" t="s">
        <v>183</v>
      </c>
      <c r="B114" s="47"/>
      <c r="C114" s="47"/>
      <c r="D114" s="47"/>
      <c r="E114" s="47"/>
    </row>
    <row r="115" spans="1:5" ht="15">
      <c r="A115" s="5" t="s">
        <v>1</v>
      </c>
      <c r="B115" s="5" t="s">
        <v>2</v>
      </c>
      <c r="C115" s="6" t="s">
        <v>3</v>
      </c>
      <c r="D115" s="48" t="s">
        <v>232</v>
      </c>
      <c r="E115" s="5" t="s">
        <v>4</v>
      </c>
    </row>
    <row r="116" spans="1:5" ht="15.75">
      <c r="A116" s="7" t="s">
        <v>184</v>
      </c>
      <c r="B116" s="8" t="s">
        <v>185</v>
      </c>
      <c r="C116" s="9" t="s">
        <v>7</v>
      </c>
      <c r="D116" s="49">
        <v>8.11512</v>
      </c>
      <c r="E116" s="41"/>
    </row>
    <row r="117" spans="1:5" ht="15.75">
      <c r="A117" s="7" t="s">
        <v>186</v>
      </c>
      <c r="B117" s="8" t="s">
        <v>187</v>
      </c>
      <c r="C117" s="9" t="s">
        <v>7</v>
      </c>
      <c r="D117" s="49">
        <v>8.11512</v>
      </c>
      <c r="E117" s="41"/>
    </row>
    <row r="118" spans="1:5" ht="15.75">
      <c r="A118" s="7" t="s">
        <v>188</v>
      </c>
      <c r="B118" s="8" t="s">
        <v>189</v>
      </c>
      <c r="C118" s="9" t="s">
        <v>7</v>
      </c>
      <c r="D118" s="49">
        <v>8.11512</v>
      </c>
      <c r="E118" s="10"/>
    </row>
    <row r="119" spans="1:5" ht="15.75">
      <c r="A119" s="7" t="s">
        <v>190</v>
      </c>
      <c r="B119" s="8" t="s">
        <v>191</v>
      </c>
      <c r="C119" s="9" t="s">
        <v>7</v>
      </c>
      <c r="D119" s="49">
        <v>8.11512</v>
      </c>
      <c r="E119" s="10"/>
    </row>
    <row r="120" spans="1:5" ht="15.75">
      <c r="A120" s="13" t="s">
        <v>192</v>
      </c>
      <c r="B120" s="14" t="s">
        <v>193</v>
      </c>
      <c r="C120" s="15" t="s">
        <v>7</v>
      </c>
      <c r="D120" s="51">
        <v>8.11512</v>
      </c>
      <c r="E120" s="10"/>
    </row>
    <row r="121" spans="1:5" ht="15.75">
      <c r="A121" s="13" t="s">
        <v>194</v>
      </c>
      <c r="B121" s="14" t="s">
        <v>195</v>
      </c>
      <c r="C121" s="15" t="s">
        <v>7</v>
      </c>
      <c r="D121" s="51">
        <v>8.11512</v>
      </c>
      <c r="E121" s="12"/>
    </row>
    <row r="122" spans="1:5" ht="15.75">
      <c r="A122" s="13" t="s">
        <v>196</v>
      </c>
      <c r="B122" s="14" t="s">
        <v>197</v>
      </c>
      <c r="C122" s="15" t="s">
        <v>7</v>
      </c>
      <c r="D122" s="51">
        <v>8.11512</v>
      </c>
      <c r="E122" s="12"/>
    </row>
    <row r="123" spans="1:5" ht="15.75">
      <c r="A123" s="13" t="s">
        <v>198</v>
      </c>
      <c r="B123" s="14" t="s">
        <v>199</v>
      </c>
      <c r="C123" s="15" t="s">
        <v>7</v>
      </c>
      <c r="D123" s="51">
        <v>8.11512</v>
      </c>
      <c r="E123" s="41"/>
    </row>
    <row r="124" spans="1:5" ht="15.75">
      <c r="A124" s="13" t="s">
        <v>200</v>
      </c>
      <c r="B124" s="14" t="s">
        <v>201</v>
      </c>
      <c r="C124" s="15" t="s">
        <v>7</v>
      </c>
      <c r="D124" s="51">
        <v>8.11512</v>
      </c>
      <c r="E124" s="12"/>
    </row>
    <row r="125" spans="1:5" ht="15.75">
      <c r="A125" s="13" t="s">
        <v>202</v>
      </c>
      <c r="B125" s="14" t="s">
        <v>203</v>
      </c>
      <c r="C125" s="15" t="s">
        <v>7</v>
      </c>
      <c r="D125" s="51">
        <v>8.11512</v>
      </c>
      <c r="E125" s="12"/>
    </row>
    <row r="126" spans="1:5" ht="15.75">
      <c r="A126" s="13" t="s">
        <v>204</v>
      </c>
      <c r="B126" s="14" t="s">
        <v>205</v>
      </c>
      <c r="C126" s="15" t="s">
        <v>7</v>
      </c>
      <c r="D126" s="51">
        <v>8.11512</v>
      </c>
      <c r="E126" s="12"/>
    </row>
    <row r="127" spans="1:5" ht="15.75">
      <c r="A127" s="13" t="s">
        <v>206</v>
      </c>
      <c r="B127" s="14" t="s">
        <v>207</v>
      </c>
      <c r="C127" s="15" t="s">
        <v>7</v>
      </c>
      <c r="D127" s="51">
        <v>8.11512</v>
      </c>
      <c r="E127" s="12"/>
    </row>
    <row r="128" spans="1:5" ht="15.75">
      <c r="A128" s="13" t="s">
        <v>208</v>
      </c>
      <c r="B128" s="14" t="s">
        <v>209</v>
      </c>
      <c r="C128" s="15" t="s">
        <v>7</v>
      </c>
      <c r="D128" s="51">
        <v>8.11512</v>
      </c>
      <c r="E128" s="12"/>
    </row>
    <row r="129" spans="1:5" ht="15.75">
      <c r="A129" s="13" t="s">
        <v>210</v>
      </c>
      <c r="B129" s="14" t="s">
        <v>211</v>
      </c>
      <c r="C129" s="15" t="s">
        <v>7</v>
      </c>
      <c r="D129" s="51">
        <v>8.11512</v>
      </c>
      <c r="E129" s="20"/>
    </row>
    <row r="130" spans="1:5" ht="15.75">
      <c r="A130" s="27" t="s">
        <v>212</v>
      </c>
      <c r="B130" s="28" t="s">
        <v>213</v>
      </c>
      <c r="C130" s="29" t="s">
        <v>7</v>
      </c>
      <c r="D130" s="52">
        <v>8.11512</v>
      </c>
      <c r="E130" s="30"/>
    </row>
    <row r="131" spans="1:5" ht="15.75">
      <c r="A131" s="27" t="s">
        <v>214</v>
      </c>
      <c r="B131" s="28" t="s">
        <v>215</v>
      </c>
      <c r="C131" s="29" t="s">
        <v>7</v>
      </c>
      <c r="D131" s="52">
        <v>8.121750000000002</v>
      </c>
      <c r="E131" s="30"/>
    </row>
    <row r="132" spans="1:5" ht="15.75">
      <c r="A132" s="27" t="str">
        <f>'[1]List1'!A129</f>
        <v>KPEX018</v>
      </c>
      <c r="B132" s="28" t="str">
        <f>'[1]List1'!B129</f>
        <v>L-200A Morava      4x decal</v>
      </c>
      <c r="C132" s="29" t="str">
        <f>'[1]List1'!C129</f>
        <v>1/72</v>
      </c>
      <c r="D132" s="52">
        <v>8.11512</v>
      </c>
      <c r="E132" s="30"/>
    </row>
    <row r="133" spans="1:5" ht="15.75">
      <c r="A133" s="27" t="str">
        <f>'[1]List1'!A130</f>
        <v>KPEX019</v>
      </c>
      <c r="B133" s="28" t="str">
        <f>'[1]List1'!B130</f>
        <v>Z-242L Civil  4x decal</v>
      </c>
      <c r="C133" s="29" t="str">
        <f>'[1]List1'!C130</f>
        <v>1/72</v>
      </c>
      <c r="D133" s="52">
        <v>8.11512</v>
      </c>
      <c r="E133" s="30"/>
    </row>
    <row r="134" spans="1:5" ht="15.75">
      <c r="A134" s="27" t="str">
        <f>'[1]List1'!A131</f>
        <v>KPEX020</v>
      </c>
      <c r="B134" s="28" t="str">
        <f>'[1]List1'!B131</f>
        <v> Z-242L  Military 4x decal</v>
      </c>
      <c r="C134" s="29" t="str">
        <f>'[1]List1'!C131</f>
        <v>1/72</v>
      </c>
      <c r="D134" s="52">
        <v>8.11512</v>
      </c>
      <c r="E134" s="30"/>
    </row>
    <row r="135" spans="1:5" ht="15.75">
      <c r="A135" s="27" t="str">
        <f>'[1]List1'!A132</f>
        <v>KPEX021</v>
      </c>
      <c r="B135" s="28" t="str">
        <f>'[1]List1'!B132</f>
        <v>Let L-200A/D Morava PE parts</v>
      </c>
      <c r="C135" s="29" t="str">
        <f>'[1]List1'!C132</f>
        <v>1/72</v>
      </c>
      <c r="D135" s="52">
        <v>8.121750000000002</v>
      </c>
      <c r="E135" s="30"/>
    </row>
    <row r="136" spans="1:5" ht="15.75">
      <c r="A136" s="27"/>
      <c r="B136" s="28"/>
      <c r="C136" s="29"/>
      <c r="D136" s="52"/>
      <c r="E136" s="30"/>
    </row>
    <row r="137" spans="1:5" ht="16.5" thickBot="1">
      <c r="A137" s="13"/>
      <c r="B137" s="13"/>
      <c r="C137" s="13"/>
      <c r="D137" s="51"/>
      <c r="E137" s="13"/>
    </row>
    <row r="138" spans="1:5" ht="18.75" thickBot="1">
      <c r="A138" s="47" t="s">
        <v>216</v>
      </c>
      <c r="B138" s="47"/>
      <c r="C138" s="47"/>
      <c r="D138" s="47"/>
      <c r="E138" s="47"/>
    </row>
    <row r="139" spans="1:5" ht="15">
      <c r="A139" s="5" t="s">
        <v>1</v>
      </c>
      <c r="B139" s="5" t="s">
        <v>2</v>
      </c>
      <c r="C139" s="6" t="s">
        <v>3</v>
      </c>
      <c r="D139" s="48" t="s">
        <v>232</v>
      </c>
      <c r="E139" s="5" t="s">
        <v>4</v>
      </c>
    </row>
    <row r="140" spans="1:5" ht="15.75">
      <c r="A140" s="27" t="s">
        <v>217</v>
      </c>
      <c r="B140" s="28" t="s">
        <v>218</v>
      </c>
      <c r="C140" s="29" t="s">
        <v>155</v>
      </c>
      <c r="D140" s="52">
        <v>8.11512</v>
      </c>
      <c r="E140" s="30" t="s">
        <v>143</v>
      </c>
    </row>
    <row r="141" spans="1:5" ht="15.75">
      <c r="A141" s="27" t="s">
        <v>219</v>
      </c>
      <c r="B141" s="28" t="s">
        <v>220</v>
      </c>
      <c r="C141" s="29" t="s">
        <v>155</v>
      </c>
      <c r="D141" s="52">
        <v>8.11512</v>
      </c>
      <c r="E141" s="30" t="s">
        <v>143</v>
      </c>
    </row>
    <row r="142" spans="1:5" ht="15.75">
      <c r="A142" s="27" t="str">
        <f>'[1]List1'!A138</f>
        <v>KPEX404</v>
      </c>
      <c r="B142" s="28" t="str">
        <f>'[1]List1'!B138</f>
        <v>Suchoj Su-7BM/BMK/BKL  mask</v>
      </c>
      <c r="C142" s="29" t="str">
        <f>'[1]List1'!C138</f>
        <v>1/48</v>
      </c>
      <c r="D142" s="52">
        <v>8.19</v>
      </c>
      <c r="E142" s="30" t="s">
        <v>143</v>
      </c>
    </row>
    <row r="143" spans="1:5" ht="15.75">
      <c r="A143" s="27"/>
      <c r="B143" s="28"/>
      <c r="C143" s="29"/>
      <c r="D143" s="52">
        <v>0</v>
      </c>
      <c r="E143" s="30"/>
    </row>
    <row r="144" spans="1:5" ht="15.75">
      <c r="A144" s="16" t="s">
        <v>222</v>
      </c>
      <c r="B144" s="17" t="s">
        <v>221</v>
      </c>
      <c r="C144" s="18"/>
      <c r="D144" s="55">
        <v>2.535</v>
      </c>
      <c r="E144" s="19" t="s">
        <v>143</v>
      </c>
    </row>
    <row r="145" spans="1:5" ht="15.75">
      <c r="A145" s="21" t="str">
        <f>'[1]List1'!A140</f>
        <v>KPDEB2</v>
      </c>
      <c r="B145" s="22" t="str">
        <f>'[1]List1'!B140</f>
        <v>Debonder PS-F    27ml</v>
      </c>
      <c r="C145" s="18"/>
      <c r="D145" s="55">
        <v>11.505</v>
      </c>
      <c r="E145" s="19" t="s">
        <v>143</v>
      </c>
    </row>
    <row r="146" spans="1:5" ht="15.75">
      <c r="A146" s="27"/>
      <c r="B146" s="28"/>
      <c r="C146" s="29"/>
      <c r="D146" s="52"/>
      <c r="E146" s="30"/>
    </row>
  </sheetData>
  <sheetProtection selectLockedCells="1" selectUnlockedCells="1"/>
  <mergeCells count="9">
    <mergeCell ref="A106:E106"/>
    <mergeCell ref="A114:E114"/>
    <mergeCell ref="A138:E138"/>
    <mergeCell ref="A1:E1"/>
    <mergeCell ref="A2:E2"/>
    <mergeCell ref="A3:E3"/>
    <mergeCell ref="A4:E4"/>
    <mergeCell ref="A86:E86"/>
    <mergeCell ref="A99:E99"/>
  </mergeCells>
  <printOptions horizontalCentered="1"/>
  <pageMargins left="0.19652777777777777" right="0.19652777777777777" top="0.5902777777777778" bottom="0.8555555555555556" header="0.5118055555555555" footer="0.5902777777777778"/>
  <pageSetup firstPageNumber="1" useFirstPageNumber="1" fitToHeight="3" fitToWidth="1" horizontalDpi="300" verticalDpi="300" orientation="portrait" paperSize="9" r:id="rId2"/>
  <headerFooter alignWithMargins="0">
    <oddFooter>&amp;L&amp;"Times New Roman,obyčejné"&amp;12Ceník modelů KP&amp;C&amp;"Times New Roman,obyčejné"&amp;12Stránka &amp;P z &amp;N&amp;R&amp;"Times New Roman,obyčejné"&amp;12azmodel@azmodel.cz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 verticalCentered="1"/>
  <pageMargins left="0.19652777777777777" right="0.19652777777777777" top="0.6590277777777778" bottom="0.6590277777777778" header="0.39375" footer="0.393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 verticalCentered="1"/>
  <pageMargins left="0.19652777777777777" right="0.19652777777777777" top="0.6590277777777778" bottom="0.6590277777777778" header="0.39375" footer="0.393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2018-03-01T08:45:30Z</dcterms:created>
  <dcterms:modified xsi:type="dcterms:W3CDTF">2018-03-01T08:45:31Z</dcterms:modified>
  <cp:category/>
  <cp:version/>
  <cp:contentType/>
  <cp:contentStatus/>
</cp:coreProperties>
</file>