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<sst xmlns="http://schemas.openxmlformats.org/spreadsheetml/2006/main" count="3108" uniqueCount="1249">
  <si>
    <t>Product</t>
  </si>
  <si>
    <t>Price</t>
  </si>
  <si>
    <t xml:space="preserve">Total </t>
  </si>
  <si>
    <t>for Manufacturer</t>
  </si>
  <si>
    <t>Fly Models</t>
  </si>
  <si>
    <t>NWAM0001 1/32 Ar-234</t>
  </si>
  <si>
    <t>NWAM0002 1/32 Ba 349 Natter</t>
  </si>
  <si>
    <t>NWAM0003 1/48 BAC 167 Strikemaster / Jet Provost T.5/T.5A</t>
  </si>
  <si>
    <t>NWAM0004 1/48 Jet Provost T.4/T.3/T.3A</t>
  </si>
  <si>
    <t>NWAM0006 1/48 Mk.82 bombs stripes for F-4 Phantom II kits</t>
  </si>
  <si>
    <t>Academy</t>
  </si>
  <si>
    <t>Hasegawa</t>
  </si>
  <si>
    <t>NWAM0007 1/48 bombs stripes for Aircraft Weapons: A</t>
  </si>
  <si>
    <t>NWAM0008 1/48 Mk.82 bombs with one stripe each for Aircraft Weapons: A</t>
  </si>
  <si>
    <t>NWAM0009 1/48 Mk.82 bombs with two stripes each for Aircraft Weapons: A</t>
  </si>
  <si>
    <t>NWAM0010 1/48 Mk.81 bombs with one stripe each for Aircraft Weapons: A</t>
  </si>
  <si>
    <t>NWAM0011 1/32 Skyraider bombs stripes masks</t>
  </si>
  <si>
    <t>Trumpeter</t>
  </si>
  <si>
    <t>Total CZK (Czech Koruny) without postage</t>
  </si>
  <si>
    <t>77 x 107</t>
  </si>
  <si>
    <t>27 x 51</t>
  </si>
  <si>
    <t>53 x 55</t>
  </si>
  <si>
    <t>73 x 81</t>
  </si>
  <si>
    <t>110 x 164</t>
  </si>
  <si>
    <t>31 x 73</t>
  </si>
  <si>
    <t>53 x 73</t>
  </si>
  <si>
    <t>Kit No.</t>
  </si>
  <si>
    <t>32003, 32008</t>
  </si>
  <si>
    <t>32001, 32002</t>
  </si>
  <si>
    <t>48013, 48015, 48016</t>
  </si>
  <si>
    <t>48017, 48019</t>
  </si>
  <si>
    <t>12232, 12294, 12305</t>
  </si>
  <si>
    <t>X48-1</t>
  </si>
  <si>
    <t>02252, 02253, 02254</t>
  </si>
  <si>
    <t>dimesions of sheet [mm]</t>
  </si>
  <si>
    <t>NWAM0005 1/48 F-4 Phantom II masks</t>
  </si>
  <si>
    <t>NWAM0013 1/48 Su-9 Fishpot masks</t>
  </si>
  <si>
    <t>02896</t>
  </si>
  <si>
    <t>55 x 81</t>
  </si>
  <si>
    <t>NWAM0014 1/48 B-1B</t>
  </si>
  <si>
    <t>Revell</t>
  </si>
  <si>
    <t>Different cat. Numbers</t>
  </si>
  <si>
    <t>31 x 73 + 41 x 65</t>
  </si>
  <si>
    <t>NWAM0015 1/48 F7-U3/3M Cutlass masks</t>
  </si>
  <si>
    <t>Hobbycraft</t>
  </si>
  <si>
    <t>HC1613</t>
  </si>
  <si>
    <t>53 x 111</t>
  </si>
  <si>
    <t xml:space="preserve"> </t>
  </si>
  <si>
    <t>NWAM0016 1/72 Concorde</t>
  </si>
  <si>
    <t>Airfix, Heller, Revell</t>
  </si>
  <si>
    <t>NWAM0017 1/32 He162 Salamander</t>
  </si>
  <si>
    <t>04723</t>
  </si>
  <si>
    <t>73  x 151</t>
  </si>
  <si>
    <t>For details and graphics see http://mek.kosmo.cz/newware/indexmasks.htm</t>
  </si>
  <si>
    <t>NWAM0018 1/48 HobbyBoss Mk.82 bombs with 2 stripes for A-6 and A-7 Kits</t>
  </si>
  <si>
    <t>HobbyBoss</t>
  </si>
  <si>
    <t>80342-80347, 81708, 81709</t>
  </si>
  <si>
    <t>NWAM0019 1/48 HobbyBoss Mk.82 bombs with 1 strip for A-6 and A-7 Kits</t>
  </si>
  <si>
    <t>73 X 40</t>
  </si>
  <si>
    <t>NWAM0020 1/32 F-105D Mk.82 bombs stripes</t>
  </si>
  <si>
    <t>02201</t>
  </si>
  <si>
    <t>81 x 111</t>
  </si>
  <si>
    <t>NWAM0021 1/32 F-105D Mk.117 bombs stripes</t>
  </si>
  <si>
    <t>NWAM0022 1/32 Westland Wessex HC.2</t>
  </si>
  <si>
    <t>32010</t>
  </si>
  <si>
    <t>NWAM0023 1/32 Westland Wessex HU.5</t>
  </si>
  <si>
    <t>32011</t>
  </si>
  <si>
    <t>32010, 32011</t>
  </si>
  <si>
    <t>150x54</t>
  </si>
  <si>
    <t>NWAM0024 1/32 Westland Wessex HC.2/HU.5 exterior</t>
  </si>
  <si>
    <t>NWAM0025 1/48 CF-105 Arrow</t>
  </si>
  <si>
    <t>HC1659</t>
  </si>
  <si>
    <t>NWAM0026 Eggplane Series P-51 Mustang</t>
  </si>
  <si>
    <t>TH 7</t>
  </si>
  <si>
    <t>53,5 x 54,5</t>
  </si>
  <si>
    <t>NWAM0027 1/32 Hurricane II</t>
  </si>
  <si>
    <t>NWAM0028 Eggplane Series F-16 Fighting Falcon</t>
  </si>
  <si>
    <t>45 x 145</t>
  </si>
  <si>
    <t>NWAM0029 Eggplane Series Mikoyan-15</t>
  </si>
  <si>
    <t>TH 22</t>
  </si>
  <si>
    <t>TH 3</t>
  </si>
  <si>
    <t>40 x 55</t>
  </si>
  <si>
    <t>NWAM0030 Eggplane Space Shuttle</t>
  </si>
  <si>
    <t>TH 6, 60507</t>
  </si>
  <si>
    <t>53,5 x 111</t>
  </si>
  <si>
    <t>NWAM0031 1/48 F-106B Delta Dart</t>
  </si>
  <si>
    <t>02892</t>
  </si>
  <si>
    <t>81 x 111 + 39 x 62</t>
  </si>
  <si>
    <t>NWAM0032 1/48 F-106A Delta Dart</t>
  </si>
  <si>
    <t>02891</t>
  </si>
  <si>
    <t>NWAM0033 1/48 Mig-31 BM/BSM</t>
  </si>
  <si>
    <t>AMK</t>
  </si>
  <si>
    <t>88003</t>
  </si>
  <si>
    <t>81x111 + 25x36</t>
  </si>
  <si>
    <t>81x111 + 98x38</t>
  </si>
  <si>
    <t>81x111 + 34x44 + 98x38</t>
  </si>
  <si>
    <t xml:space="preserve">NWAM0034 1/48 SU-11 Fishpot  </t>
  </si>
  <si>
    <t>02898</t>
  </si>
  <si>
    <t>54x74</t>
  </si>
  <si>
    <t>NEW 2016/01</t>
  </si>
  <si>
    <t>32012, 32013</t>
  </si>
  <si>
    <t>54,5 x 81</t>
  </si>
  <si>
    <t>NEW 2016/02</t>
  </si>
  <si>
    <t>NWAM0035 1/48 EE (BAC) Linghtning T.4 and T.5 BASIC MASKS</t>
  </si>
  <si>
    <t>Sword</t>
  </si>
  <si>
    <t>48008, 48009</t>
  </si>
  <si>
    <t>55x81</t>
  </si>
  <si>
    <t>NEW 2016/03</t>
  </si>
  <si>
    <t>74x81</t>
  </si>
  <si>
    <t>NWAM0036 1/48 EE (BAC) Linghtning T.4 and T.5 ADVANCED MASKS</t>
  </si>
  <si>
    <t>NWAM0037 1/48 Mig-31 B/BS</t>
  </si>
  <si>
    <t>88008</t>
  </si>
  <si>
    <t>NEW 2016/08</t>
  </si>
  <si>
    <t>NWAM0038 1/144 Space Shuttle masks</t>
  </si>
  <si>
    <t>122 x 164</t>
  </si>
  <si>
    <t>NEW 2016/09</t>
  </si>
  <si>
    <t>NWAM0040 1/48 Folland Gnat T.1 BASIC MASKS</t>
  </si>
  <si>
    <t>NWAM0039 1/48 Folland Gnat T.1 ADVANCED MASKS</t>
  </si>
  <si>
    <t xml:space="preserve">Airfix </t>
  </si>
  <si>
    <t>A05123, A05124, A50159</t>
  </si>
  <si>
    <t>35,5 x 81</t>
  </si>
  <si>
    <t>NWAM0041 1/48 F-4 Phantom II ADVANCED MASKS</t>
  </si>
  <si>
    <t>73,5 x 161</t>
  </si>
  <si>
    <t>NEW 2016/10</t>
  </si>
  <si>
    <t>NWAM0042 1/48 Su-9 Fishpot ADVANCED MASKS</t>
  </si>
  <si>
    <t>NWAM0043 1/48 Su-11 Fishpot ADVANCED MASKS</t>
  </si>
  <si>
    <t>NWAM0044 1/48 B-1B ADVANCED MASKS</t>
  </si>
  <si>
    <t>73x81</t>
  </si>
  <si>
    <t>81x111</t>
  </si>
  <si>
    <t>NWAM0045 1/48 Mig-31 BM/BSM ADVANCED MASKS</t>
  </si>
  <si>
    <t>NWAM0046 1/48 Mig-31 B/BS ADVANCED MASKS</t>
  </si>
  <si>
    <t>111x160</t>
  </si>
  <si>
    <t>NWAM0047 1/48 F-106A Delta Dart ADVANCED MASKS</t>
  </si>
  <si>
    <t>73X162</t>
  </si>
  <si>
    <t>NWAM0048 1/48 XB-70 Valkyrie</t>
  </si>
  <si>
    <t>Italeri, AMT/Ertl</t>
  </si>
  <si>
    <t>1282, 8908</t>
  </si>
  <si>
    <t>43x150</t>
  </si>
  <si>
    <t>NWAM0049 1/72 Apollo 11 Saturn V masks</t>
  </si>
  <si>
    <t>Dragon</t>
  </si>
  <si>
    <t>11017</t>
  </si>
  <si>
    <t>164x224 + 2x 135x284</t>
  </si>
  <si>
    <t>NEW 2016/11</t>
  </si>
  <si>
    <t>NWAM0050 1/72 Skylab Saturn V masks</t>
  </si>
  <si>
    <t>11021</t>
  </si>
  <si>
    <t>164x224 + 110x164 + 135x284 + 125x284 + 86x293</t>
  </si>
  <si>
    <t>NWAM0051 1/32 Hawker Hurricane Mk.I (Trop)</t>
  </si>
  <si>
    <t>32016, 32017</t>
  </si>
  <si>
    <t>NWAM0052 1/144 Saturn IB Apollo 7</t>
  </si>
  <si>
    <t>Airfix</t>
  </si>
  <si>
    <t>A06172</t>
  </si>
  <si>
    <t>54,5x164</t>
  </si>
  <si>
    <t>NWAM0053 1/100 Vostok masks</t>
  </si>
  <si>
    <t>MPC</t>
  </si>
  <si>
    <t>MPC 792/6</t>
  </si>
  <si>
    <t>NWAM0054 1/72 R-7 boosters masks</t>
  </si>
  <si>
    <t>Mach 2</t>
  </si>
  <si>
    <t>L010 - L023</t>
  </si>
  <si>
    <t>53,5x111</t>
  </si>
  <si>
    <t>NWAM0055 1/144 Boeing 747-8 Civil Airliner masks</t>
  </si>
  <si>
    <t>Zvezda</t>
  </si>
  <si>
    <t>7010</t>
  </si>
  <si>
    <t>102x160</t>
  </si>
  <si>
    <t>NWAM0056 1/144 Boeing 747-8 Civil Airrliner Painting Scheme masks</t>
  </si>
  <si>
    <t>53x226 + 177x284</t>
  </si>
  <si>
    <t>NWAM0057 1/48 Suchoj Su-25 UB/UBK BASIC masks</t>
  </si>
  <si>
    <t>Směr, KP, OEZ</t>
  </si>
  <si>
    <t>0858</t>
  </si>
  <si>
    <t>NWAM0058 1/48 Suchoj Su-25 UB/UBK ADVANCED masks</t>
  </si>
  <si>
    <t>73,5x164</t>
  </si>
  <si>
    <t>NWAM0059 1/48 Westland Lynx Mk.88A / HMA 8 / Mk.90B EXPERT masks</t>
  </si>
  <si>
    <t>NWAM0060 1/48 Westland Lynx Mk.88A / HMA 8 / Mk.90B BASIC masks</t>
  </si>
  <si>
    <t>NWAM0061 1/48 Westland Lynx Mk.88A / HMA 8 / Mk.90B ADVANCED masks</t>
  </si>
  <si>
    <t>A10107</t>
  </si>
  <si>
    <t>111x150</t>
  </si>
  <si>
    <t>73,5x81</t>
  </si>
  <si>
    <t>111x164</t>
  </si>
  <si>
    <t>NWAM0063 1/48 EA-6B Prowler BASIC kabuki masks</t>
  </si>
  <si>
    <t>Kinetic Model Kits</t>
  </si>
  <si>
    <t>NWAM0062 1/48 F-4B Phantom II EXPERT kabuki masks</t>
  </si>
  <si>
    <t>NWAM0064 1/48 EA-6B Prowler ADVANCED kabuki masks</t>
  </si>
  <si>
    <t>NWAM0065 1/48 EA-6B Prowler EXPERT kabuki masks</t>
  </si>
  <si>
    <t>NWAM0066 1/48 EA-6B Prowler PAINTING SCHEME kabuki masks</t>
  </si>
  <si>
    <t>111X164</t>
  </si>
  <si>
    <t>31x210</t>
  </si>
  <si>
    <t>73,5x161</t>
  </si>
  <si>
    <t>NWAM0067 1/48 S2F Grumman S-2E / S-2G Tracker BASIC kabuki masks</t>
  </si>
  <si>
    <t>NWAM0068 1/48 S2F Grumman S-2E / S-2G Tracker ADVANCED kabuki masks</t>
  </si>
  <si>
    <t>NWAM0069 1/48 S2F Grumman S-2E / S-2G Tracker EXPERT kabuki masks</t>
  </si>
  <si>
    <t>K48024</t>
  </si>
  <si>
    <t>K48022</t>
  </si>
  <si>
    <t>53,5x73,5</t>
  </si>
  <si>
    <t>83x111</t>
  </si>
  <si>
    <t>NWAM0070 1/48 HU-16A Albatross BASIC kabuki masks</t>
  </si>
  <si>
    <t>02824</t>
  </si>
  <si>
    <t>73,5x53,5</t>
  </si>
  <si>
    <t>73,5x137</t>
  </si>
  <si>
    <t>Tamiya</t>
  </si>
  <si>
    <t>61114**7800</t>
  </si>
  <si>
    <t>NWAM0071 1/48 HU-16A Albatross EXPERT kabuki masks</t>
  </si>
  <si>
    <t>NWAM0072 1/48 Grumman F-14A Tomcat BASIC kabuki masks</t>
  </si>
  <si>
    <t>NEW 2016/12</t>
  </si>
  <si>
    <t>NWAM0073 1/48 Grumman F-14A TomcatEXPERT kabuki masks</t>
  </si>
  <si>
    <t>81,x111</t>
  </si>
  <si>
    <t>NWAM0074 1/48 Grumman F-14A Tomcat EXTERIOR kabuki masks</t>
  </si>
  <si>
    <t>53,5x224 + 31,5x54,5</t>
  </si>
  <si>
    <t>NWAM0075 1/144 Boeing 747SCA &amp; Space Shuttle kabuki masks</t>
  </si>
  <si>
    <t>04863</t>
  </si>
  <si>
    <t>111x141</t>
  </si>
  <si>
    <t>NWAM0076 1/48 Lockheed F-117A Nighthawk BASIC masks</t>
  </si>
  <si>
    <t>NWAM0077 1/48 Lockheed F-117A Nighthawk ADVANCED masks</t>
  </si>
  <si>
    <t>NWAM0078 1/48 Lockheed F-117A Nighthawk EXPERT masks</t>
  </si>
  <si>
    <t>53,5X73,5</t>
  </si>
  <si>
    <t>81X111</t>
  </si>
  <si>
    <t>61059</t>
  </si>
  <si>
    <t>NWAM0079 1/48 F/A-18E Super Hornet BASIC masks</t>
  </si>
  <si>
    <t>PT39</t>
  </si>
  <si>
    <t>NWAM0080 1/48 F/A-18E Super Hornet EXPERT masks</t>
  </si>
  <si>
    <t>NWAM0081 1/48 Mig-31 BM/BSM EXPERT masks</t>
  </si>
  <si>
    <t>NWAM0082 1/48 Mig-31 B/BS EXPERT masks</t>
  </si>
  <si>
    <t>NWAM0083 1/48 A-37B Dragonfly BASIC masks</t>
  </si>
  <si>
    <t>02889</t>
  </si>
  <si>
    <t>NWAM0084 1/48 A-37B Dragonfly EXPERT masks</t>
  </si>
  <si>
    <t>NWAM0085 1/48 MiG-25 RBT BASIC masks</t>
  </si>
  <si>
    <t>ICM</t>
  </si>
  <si>
    <t>84901</t>
  </si>
  <si>
    <t>NWAM0086 1/48 MiG-25 RBT ADVANCED masks</t>
  </si>
  <si>
    <t>NWAM0087 1/48 MiG-25 RBT EXPERT masks</t>
  </si>
  <si>
    <t>NWAM0088 1/48 A-37A Dragonfly BASIC masks</t>
  </si>
  <si>
    <t>02888</t>
  </si>
  <si>
    <t>NWAM0089 1/48 A-37A Dragonfly EXPERT masks</t>
  </si>
  <si>
    <t>73,5x81 + 31x43</t>
  </si>
  <si>
    <t>NWAM0090 1/32 L-19/O-1 Bird Dog BASIC kabuki masks</t>
  </si>
  <si>
    <t>Roden</t>
  </si>
  <si>
    <t>619</t>
  </si>
  <si>
    <t>NEW 2017/01</t>
  </si>
  <si>
    <t>NWAM0091 1/32 L-19/O-1 Bird Dog EXPERT kabuki masks</t>
  </si>
  <si>
    <t>NWAM0092 1/32 L-19/O-1 Bird Dog USAF marking masks</t>
  </si>
  <si>
    <t>39,5x54,5 + 135x144</t>
  </si>
  <si>
    <t>NWAM0093 1/32 L-19/O-1 Bird Dog USAF marking EXPERT masks</t>
  </si>
  <si>
    <t>39,5x54,5 + 135x212 + 135x69</t>
  </si>
  <si>
    <t>NWAM0094 1/32 Me 262 B-1/U-1 BASIC masks</t>
  </si>
  <si>
    <t>04995</t>
  </si>
  <si>
    <t>NWAM0095 1/32 Me 262 B-1/U-1 EXPERT masks</t>
  </si>
  <si>
    <t>81x111 + 53,5x73,5</t>
  </si>
  <si>
    <t>NWAM0096 1/32 Me 262 B-1/U-1 marking masks</t>
  </si>
  <si>
    <t>53,5x73,5 +71x135</t>
  </si>
  <si>
    <t>NWAM0097 1/48 H-21C Shawnee "Flying Banana" BASIC kabuki masks</t>
  </si>
  <si>
    <t>NWAM0098 1/48 H-21C Shawnee "Flying Banana" EXPERT kabuki masks</t>
  </si>
  <si>
    <t xml:space="preserve">Italeri </t>
  </si>
  <si>
    <t>Italeri</t>
  </si>
  <si>
    <t>2733</t>
  </si>
  <si>
    <t>81x111 + 73,5x81</t>
  </si>
  <si>
    <t>105x135 + 43,2x53,5</t>
  </si>
  <si>
    <t>NWAM0099 1/48 H-21C Shawnee "Flying Banana" Vietnam marking masks</t>
  </si>
  <si>
    <t>NWAM0100 1/48 Mig-23M Flogger-B BASIC kabuki masks</t>
  </si>
  <si>
    <t>02853</t>
  </si>
  <si>
    <t>NWAM0101 1/48 Mig-23M Flogger-B ADVANCED kabuki masks</t>
  </si>
  <si>
    <t>73,5x81 + 73,5x31</t>
  </si>
  <si>
    <t>NWAM0102 1/48 Mig-23M Flogger-B EXPERT kabuki masks</t>
  </si>
  <si>
    <t>NWAM0103 1/48 Mig-23ML Flogger-G BASIC kabuki masks</t>
  </si>
  <si>
    <t>02855</t>
  </si>
  <si>
    <t>NWAM0104 1/48 Mig-23ML Flogger-G ADVANCED kabuki masks</t>
  </si>
  <si>
    <t>73,5x81 + 73,5x39,5</t>
  </si>
  <si>
    <t>NWAM0105 1/48 Mig-23ML Flogger-G EXPERT kabuki masks</t>
  </si>
  <si>
    <t>Postage</t>
  </si>
  <si>
    <t>Discount</t>
  </si>
  <si>
    <t>Total CZK (Czech Koruny)</t>
  </si>
  <si>
    <t>NWAM0106 1/48 MiG-23MLD Flogger K BASIC kabuki masks</t>
  </si>
  <si>
    <t>02856</t>
  </si>
  <si>
    <t>NWAM0107 1/48 MiG-23MLD Flogger K ADVANCED kabuki masks</t>
  </si>
  <si>
    <t>NWAM0108 1/48 MiG-23MLD Flogger K EXPERT kabuki masks</t>
  </si>
  <si>
    <t>NWAM0109 1/48 MiG-23MF Flogger B BASIC kabuki masks</t>
  </si>
  <si>
    <t>02854</t>
  </si>
  <si>
    <t>NWAM0110 1/48 MiG-23MF Flogger B ADVANCED kabuki masks</t>
  </si>
  <si>
    <t>NWAM0111 1/48 MiG-23MF Flogger B EXPERT kabuki masks</t>
  </si>
  <si>
    <t>NWAM0112 1/48 F9F-2 and F9F-3 Panther BASIC kabuki masks</t>
  </si>
  <si>
    <t>02832, 02834</t>
  </si>
  <si>
    <t>NWAM0113 1/48 F9F-2 and F9F-3 Panther ADVANCED kabuki masks</t>
  </si>
  <si>
    <t>73,5x81 + 73,5x53,5</t>
  </si>
  <si>
    <t>NWAM0114 1/48 F9F-2 and F9F-3 Panther EXPERT kabuki masks</t>
  </si>
  <si>
    <t>NWAM0115 1/48 F9F-2P Panther BASIC kabuki masks</t>
  </si>
  <si>
    <t>02833</t>
  </si>
  <si>
    <t>NWAM0116 1/48 F9F-2P Panther ADVANCED kabuki masks</t>
  </si>
  <si>
    <t>NWAM0117 1/48 F9F-2P Panther EXPERT kabuki masks</t>
  </si>
  <si>
    <t>NWAM0118 1/32 Hawker Hurricane Mk.Iic and Mk.IIb EXPERT masks</t>
  </si>
  <si>
    <t>32012, 32013, 32014, 32019</t>
  </si>
  <si>
    <t>54,5x81 + 54,5x39,5</t>
  </si>
  <si>
    <t>NWAM0119 1/32 Hawker Hurricane Mk.I EXPERT masks</t>
  </si>
  <si>
    <t>NWAM0120 1/48 FJ-4 and FJ-4B Fury BASIC kabuki masks</t>
  </si>
  <si>
    <t>Hobbyboss</t>
  </si>
  <si>
    <t>80312, 80313</t>
  </si>
  <si>
    <t>73,5X31</t>
  </si>
  <si>
    <t>NWAM0121 1/48 FJ-4 and FJ-4B Fury ADVANCED kabuki masks</t>
  </si>
  <si>
    <t>73,5X31 + 73,5X39,5</t>
  </si>
  <si>
    <t>NWAM0122 1/48 FJ-4 and FJ-4B Fury EXPERT kabuki masks</t>
  </si>
  <si>
    <t>NWAM0123 1/48 T-38C Talon NASA BASIC kabuki masks</t>
  </si>
  <si>
    <t>02878</t>
  </si>
  <si>
    <t>NEW 2017/02</t>
  </si>
  <si>
    <t>NWAM0124 1/48 T-38C Talon NASA ADVANCED kabuki masks</t>
  </si>
  <si>
    <t>73,5x53,5 + 73,5x53,5</t>
  </si>
  <si>
    <t>NWAM0125 1/48 T-38C Talon NASA EXPERT kabuki masks</t>
  </si>
  <si>
    <t>NWAM0126 1/48 F-8E and F-8J Crusader ADVANCED kabuki masks</t>
  </si>
  <si>
    <t>PT25, PT26</t>
  </si>
  <si>
    <t>NWAM0127 1/48 F-8E and F-8J Crusader EXPERT kabuki masks</t>
  </si>
  <si>
    <t>NWAM0129 1/48 Folland Gnat T.1 EXPERT kabuki masks</t>
  </si>
  <si>
    <t>NWAM0130 1/48 EA-18G Growler BASIC kabuki masks</t>
  </si>
  <si>
    <t>PT52</t>
  </si>
  <si>
    <t>NWAM0131 1/48 EA-18G Growler EXPERT kabuki masks</t>
  </si>
  <si>
    <t>53,5x111 + 54,5x81</t>
  </si>
  <si>
    <t>NWAM0132 1/72 Handley Page Victor B.Mk.2 (BS) BASIC kabuki masks</t>
  </si>
  <si>
    <t>A12008</t>
  </si>
  <si>
    <t>NWAM0133 1/72 Handley Page Victor B.Mk.2 (BS) EXPERT kabuki masks</t>
  </si>
  <si>
    <t>81x111 + 54,5x31,2</t>
  </si>
  <si>
    <t>NWAM0134 1/48 Junkers Ju87B-1 Stuka kabuki masks (closed aircraft canopy)</t>
  </si>
  <si>
    <t>A07114</t>
  </si>
  <si>
    <t>NWAM0135 1/48 Junkers Ju87B-1 Stuka EXPERT kabuki masks (both closed or opened aircrřaft canopy)</t>
  </si>
  <si>
    <t>81x111 + 43,2x21,8</t>
  </si>
  <si>
    <t>NWAM0136 1/72 F-101A Voodoo BASIC kabuki masks</t>
  </si>
  <si>
    <t>Valom</t>
  </si>
  <si>
    <t>72094</t>
  </si>
  <si>
    <t>39,5x111</t>
  </si>
  <si>
    <t>NWAM0137 1/72 F-101A Voodoo ADVANCED kabuki masks</t>
  </si>
  <si>
    <t>39,5x111 + 39,5x54,5</t>
  </si>
  <si>
    <t>NWAM0138 1/72 F-101A Voodoo EXPERT kabuki masks</t>
  </si>
  <si>
    <t>NWAM0139 1/72 RF-101A Voodoo BASIC kabuki masks</t>
  </si>
  <si>
    <t>72092</t>
  </si>
  <si>
    <t>NWAM0140 1/72 RF-101A Voodoo ADVANCED kabuki masks</t>
  </si>
  <si>
    <t>NWAM0141 1/72 RF-101A Voodoo EXPERT kabuki masks</t>
  </si>
  <si>
    <t>NWAM0142 1/72 Ryan L-17 A/B Navion BASIC kabuki masks</t>
  </si>
  <si>
    <t>72105, 72106, 72107, 72108</t>
  </si>
  <si>
    <t>39,5x73,5</t>
  </si>
  <si>
    <t>NWAM0143 1/72 Ryan L-17 A/B Navion ADVANCED kabuki masks</t>
  </si>
  <si>
    <t>39,5x73,5 + 31,2x54,5</t>
  </si>
  <si>
    <t>NWAM0144 1/72 Ryan L-17 A/B Navion EXPERT kabuki masks</t>
  </si>
  <si>
    <t>NWAM0128 1/144 Sapceship Two and White Knight Two kabuki masks</t>
  </si>
  <si>
    <t>04842</t>
  </si>
  <si>
    <t>NWAM0145 1/48 Saab J-32 B/E Lansen BASIC kabuki masks</t>
  </si>
  <si>
    <t>81752</t>
  </si>
  <si>
    <t>NEW 2017/03</t>
  </si>
  <si>
    <t>NWAM0146 1/48 Saab J-32 B/E Lansen EXPERT kabuki masks</t>
  </si>
  <si>
    <t>53,5x73,5 + 29x52,5</t>
  </si>
  <si>
    <t>NWAM0147 1/32 Eurofighter TYPHOON BASIC kabuki masks</t>
  </si>
  <si>
    <t>04783, 04568 and other</t>
  </si>
  <si>
    <t>NWAM0148 1/32 Eurofighter TYPHOON EXPERT kabuki masks</t>
  </si>
  <si>
    <t>81x111 + 39,5x111</t>
  </si>
  <si>
    <t>NWAM0149 1/48 F-86D BASIC kabuki masks</t>
  </si>
  <si>
    <t>04502, 04553, 5844, 5868 and other</t>
  </si>
  <si>
    <t>NWAM0150 1/48 F-86D EXPERT kabuki masks</t>
  </si>
  <si>
    <t>53,5x73,5 + 54,5x31</t>
  </si>
  <si>
    <t>NWAM0151 1/48 AD-5 (A-1E) Skyraider BASIC kabuki masks</t>
  </si>
  <si>
    <t>Revell, Matchbox</t>
  </si>
  <si>
    <t>5327 (Matchbox 40651)</t>
  </si>
  <si>
    <t>NWAM0152 1/48 AD-5 (A-1E) Skyraider ADVANCED kabuki masks</t>
  </si>
  <si>
    <t>73,5x81 + 73,5x81</t>
  </si>
  <si>
    <t>NWAM0153 1/48 F/A-18F Super Hornet BASIC kabuki masks</t>
  </si>
  <si>
    <t>04509, 5520, 5532 and other</t>
  </si>
  <si>
    <t>NWAM0154 1/48 F/A-18F Super Hornet EXPERT kabuki masks</t>
  </si>
  <si>
    <t>NWAM0155 1/48 F-15E Strike Eagle BASIC kabuki masks</t>
  </si>
  <si>
    <t>04891, 04550, 85-551 and other</t>
  </si>
  <si>
    <t>NWAM0156 1/48 F-15E Strike Eagle EXPERT kabuki masks</t>
  </si>
  <si>
    <t>NWAM0157 1/48 F-14A Tomcat BASIC kabuki masks</t>
  </si>
  <si>
    <t>2667</t>
  </si>
  <si>
    <t>NWAM0158 1/48 F-14A Tomcat EXPERT kabuki masks</t>
  </si>
  <si>
    <t>NWAM0159 1/48 F-14A Tomcat EXTERIOR kabuki masks</t>
  </si>
  <si>
    <t>NWAM0160 1/72 DC-4 BASIC kabuki masks</t>
  </si>
  <si>
    <t>04947 and others</t>
  </si>
  <si>
    <t>NWAM0161 1/72 DC-4 EXPERT kabuki masks</t>
  </si>
  <si>
    <t>53,5x73,5 + 53,5x111</t>
  </si>
  <si>
    <t>NWAM0162 1/72 C-54D Skymaster BASIC kabuki masks</t>
  </si>
  <si>
    <t>NWAM0163 1/72 C-54D Skymaster EXPERT kabuki masks</t>
  </si>
  <si>
    <t>NWAM0164 1/48 AD-4W Skyraider ADVANCED kabuki masks</t>
  </si>
  <si>
    <t>2757</t>
  </si>
  <si>
    <t>NWAM0165 1/48 AD-4W Skyraider EXPERT kabuki masks</t>
  </si>
  <si>
    <t>NWAM0166 1/72 Sukhoi SU-34 / SU-32 FN BASIC kabuki masks</t>
  </si>
  <si>
    <t>1379, 059</t>
  </si>
  <si>
    <t>NWAM0167 1/72 Sukhoi SU-34 / SU-32 FN EXPERT kabuki masks</t>
  </si>
  <si>
    <t>NWAM0168 1/48 Suchoj SU-17/22 M3 or M4 BASIC kabuki masks</t>
  </si>
  <si>
    <t>Směr</t>
  </si>
  <si>
    <t>0855, 0856</t>
  </si>
  <si>
    <t>NEW 2017/04</t>
  </si>
  <si>
    <t>NWAM0169 1/48 Suchoj SU-17/22 M3 or M4 ADVANCED kabuki masks</t>
  </si>
  <si>
    <t>81x111 + 31x73,5</t>
  </si>
  <si>
    <t>NWAM0170 1/48 Suchoj SU-17/22 M3 or M4 EXPERT kabuki masks</t>
  </si>
  <si>
    <t>81x111 + 31x54,5</t>
  </si>
  <si>
    <t>NWAM0171 1/48 Douglas A-1J U.S. Air Force BASIC kabuki masks</t>
  </si>
  <si>
    <t>61073</t>
  </si>
  <si>
    <t>NWAM0172 1/48 Douglas A-1J U.S. Air Force EXPERT kabuki masks</t>
  </si>
  <si>
    <t>53,5x73,5 + 22X54,5</t>
  </si>
  <si>
    <t>NWAM0173 1/48 Douglas A-1H U.S. Navy BASIC kabuki masks</t>
  </si>
  <si>
    <t>61058</t>
  </si>
  <si>
    <t>NWAM0174 1/48 Douglas A-1H U.S. Navy EXPERT kabuki masks</t>
  </si>
  <si>
    <t>53,5x73,5 + 39,5x54,5</t>
  </si>
  <si>
    <t>NWAM0175 1/48 Suchoj Su-7 BKL / BMK BASIC kabuki masks</t>
  </si>
  <si>
    <t>Smer</t>
  </si>
  <si>
    <t>0853, 0854</t>
  </si>
  <si>
    <t>53,5x73,5 + 73,5x81</t>
  </si>
  <si>
    <t>NWAM0178 1/72 Handley Page Harrow Mk.II BASIC kabuki masks</t>
  </si>
  <si>
    <t>72116, 72057</t>
  </si>
  <si>
    <t>NWAM0179 1/72 B-52G Stratofortress BASIC kabuki masks</t>
  </si>
  <si>
    <t>Italerii, AMT/ERTL</t>
  </si>
  <si>
    <t>1378, 1262, 1269 (AMT 8625. 8633)</t>
  </si>
  <si>
    <t>NWAM0180 1/72 B-52G Stratofortress ADVANCED kabuki masks</t>
  </si>
  <si>
    <t>39,5x111 + 39,5x73,5</t>
  </si>
  <si>
    <t>NWAM0181 1/72 B-52G Stratofortress EXPERT kabuki masks</t>
  </si>
  <si>
    <t>NWAM0176 1/48 Suchoj Su-7 BKL / BMK ADVANCED kabuki masks</t>
  </si>
  <si>
    <t>NWAM0177 1/48 Suchoj Su-7 BKL / BMK EXPERT kabuki masks</t>
  </si>
  <si>
    <t>Order of New Ware Kabuki painting masks</t>
  </si>
  <si>
    <t>NWAM0182 1/48 Suchoj Su-25 UB/UBK EXPERT kabuki masks</t>
  </si>
  <si>
    <t>NWAM0183 1/48 Yak-28P Firebar BASIC kabuki masks</t>
  </si>
  <si>
    <t>Bobcat</t>
  </si>
  <si>
    <t>48001</t>
  </si>
  <si>
    <t>NWAM0184 1/48 Yak-28P Firebar ADVANCED kabuki masks</t>
  </si>
  <si>
    <t>81x111 + 31,5x111</t>
  </si>
  <si>
    <t>NWAM0185 1/48 Yak-28P Firebar EXPERT kabuki masks</t>
  </si>
  <si>
    <t>NWAM0186 1/48 Suchoj Su-25K BASIC kabuki masks</t>
  </si>
  <si>
    <t>0857</t>
  </si>
  <si>
    <t>NWAM0187 1/48 Suchoj Su-25K ADVANCED kabuki masks</t>
  </si>
  <si>
    <t>73,5x81 + 39,5x54,5</t>
  </si>
  <si>
    <t>NWAM0188 1/48 Suchoj Su-25K EXPERT kabuki masks</t>
  </si>
  <si>
    <t>NWAM0189 1/72 Mistel 1 BASIC kabuki masks</t>
  </si>
  <si>
    <t>072</t>
  </si>
  <si>
    <t>31,5x73,5</t>
  </si>
  <si>
    <t>NWAM0190 1/72 Messerschmitt Bf-109 F2/4 EXPERT kabuki masks</t>
  </si>
  <si>
    <t>0053</t>
  </si>
  <si>
    <t>22x73,5</t>
  </si>
  <si>
    <t>NWAM0191 1/48 MiG-17F / Lim-6bis BASIC kabuki masks</t>
  </si>
  <si>
    <t>0825</t>
  </si>
  <si>
    <t>31,5x54,5</t>
  </si>
  <si>
    <t>NWAM0192 1/48 MiG-17F / Lim-6bis EXPERT kabuki masks</t>
  </si>
  <si>
    <t>53,5x54,5</t>
  </si>
  <si>
    <t>NWAM0193 1/48 MiG-17PF / PFU / Lim-6M BASIC kabuki masks</t>
  </si>
  <si>
    <t>0827</t>
  </si>
  <si>
    <t>39,5x54,5</t>
  </si>
  <si>
    <t>NWAM0194 1/48 MiG-17PF / PFU / Lim-6M EXPERT kabuki masks</t>
  </si>
  <si>
    <t>NWAM0195 1/48 F-101 A/C Voodoo BASIC kabuki masks</t>
  </si>
  <si>
    <t>Kitty Hawk</t>
  </si>
  <si>
    <t>KH80115</t>
  </si>
  <si>
    <t>NEW 2017/05</t>
  </si>
  <si>
    <t>NWAM0196 1/48 F-101 A/C Voodoo ADVANCED kabuki masks</t>
  </si>
  <si>
    <t>53,5x73,5 + 31x73,5</t>
  </si>
  <si>
    <t>NWAM0197 1/48 F-101 A/C Voodoo EXPERT kabuki masks</t>
  </si>
  <si>
    <t>53,5x73,5 + 53,5x73,5</t>
  </si>
  <si>
    <t>AIRCRAFTS</t>
  </si>
  <si>
    <t>NWAM0198 1/24 North American P-51D, K, Mk.IVA BASIC kabuki masks</t>
  </si>
  <si>
    <t>Airfix, Heller</t>
  </si>
  <si>
    <t>A14001, A14001A, 14003, A 14003A, 52906</t>
  </si>
  <si>
    <t>53,5X111</t>
  </si>
  <si>
    <t>NWAM0199 1/24 North American P-51D, K, Mk.IVA EXPERT kabuki masks</t>
  </si>
  <si>
    <t>NWAM0200 1/48 A-6E (TRAM) Intruder BASIC kabuki masks</t>
  </si>
  <si>
    <t>81709, 81710</t>
  </si>
  <si>
    <t>NWAM0201 1/48 A-6E (TRAM) Intruder ADVANCED kabuki masks</t>
  </si>
  <si>
    <t>NWAM0202 1/48 A-6E (TRAM) Intruder EXPERT kabuki masks</t>
  </si>
  <si>
    <t>NWAM0203 1/48 A-6E Intruder VA-34 "Blue Blasters" camouflage kabuki masks</t>
  </si>
  <si>
    <t>81709</t>
  </si>
  <si>
    <t>NWAM0204 1/48 RF-4B Phantom II BASIC kabuki masks</t>
  </si>
  <si>
    <t>PT31</t>
  </si>
  <si>
    <t>NWAM0205 1/48 RF-4B Phantom II ADVANCED kabuki masks</t>
  </si>
  <si>
    <t>73,5x81 + 39,5x111</t>
  </si>
  <si>
    <t>NWAM0206 1/48 RF-4B Phantom II EXPERT kabuki masks</t>
  </si>
  <si>
    <t>NWAM0207 1/48 RF-4B, F-4E, RF-4E, F-4EJ, F-4F, F-4G, F-4J, F-4S exhaust nozzles (kit parts E18) kabuki masks</t>
  </si>
  <si>
    <t>PT6, PT7, PT8, PT9, PT30, PT31, special editions</t>
  </si>
  <si>
    <t>31x54,5</t>
  </si>
  <si>
    <t>NWAM0208 1/72 B-45 A/CTornado kabuki masks</t>
  </si>
  <si>
    <t>72120, 72121</t>
  </si>
  <si>
    <t>73,5x139</t>
  </si>
  <si>
    <t>NWAM0209 1/72 F/A-18E BASIC kabuki masks</t>
  </si>
  <si>
    <t>12547</t>
  </si>
  <si>
    <t>NWAM0210 1/72 F/A-18E EXPERT kabuki masks</t>
  </si>
  <si>
    <t>NWAM0211 1/48 MiG-25 RBT "FOXBAT B" BASIC kabuki masks</t>
  </si>
  <si>
    <t>03931</t>
  </si>
  <si>
    <t>NWAM0212 1/48 MiG-25 RBT "FOXBAT B" ADVANCED kabuki masks</t>
  </si>
  <si>
    <t>NWAM0213 1/48 MiG-25 RBT "FOXBAT B" EXPERT kabuki masks</t>
  </si>
  <si>
    <t>MILITARY VEHICLES</t>
  </si>
  <si>
    <t>NWTM0001 1/32 Ex-Soviet 2P-19Launcher w R-17 Missile (SCUD B) EXPERT kabuki masks</t>
  </si>
  <si>
    <t>01024</t>
  </si>
  <si>
    <t>111x164 + 73,5x81</t>
  </si>
  <si>
    <t>NWTM0002 1/72 Topol SS-25 Sickle EXPERT kabuki masks</t>
  </si>
  <si>
    <t>Zvezda, Revell</t>
  </si>
  <si>
    <t>5003, 03303</t>
  </si>
  <si>
    <t>NWTM0003 1/72 MAZ-7410 w CHMZAP-9990 semi-trailer EXPERT kabuki masks</t>
  </si>
  <si>
    <t>Modelcollect</t>
  </si>
  <si>
    <t>UA72048</t>
  </si>
  <si>
    <t>NWTM0004 1/72 Russian A-222 130 mm coastal defense gun "Bereg" EXPERT kabuki masks</t>
  </si>
  <si>
    <t>UA72051</t>
  </si>
  <si>
    <t>SPACE</t>
  </si>
  <si>
    <t>NWAM0214 1/48 F-105D Thunderchief BASIC kabuki masks</t>
  </si>
  <si>
    <t>80332</t>
  </si>
  <si>
    <t>NEW 2017/06</t>
  </si>
  <si>
    <t>NWAM0215 1/48 F-105D Thunderchief ADVANCED kabuki masks</t>
  </si>
  <si>
    <t>53,5x111 + 53,5x111</t>
  </si>
  <si>
    <t>NWAM0216 1/48 F-105D Thunderchief EXPERT kabuki masks</t>
  </si>
  <si>
    <t>NWAM0217 1/48 Su-15 TM Flagon-F BASIC kabuki masks</t>
  </si>
  <si>
    <t>02811</t>
  </si>
  <si>
    <t>NWAM0218 1/48 Su-15 TM Flagon-F ADVANCED kabuki masks</t>
  </si>
  <si>
    <t>NWAM0219 1/48 Su-15 TM Flagon-F EXPERT kabuki masks</t>
  </si>
  <si>
    <t>NWAM0220 1/48 Su-15 Flagon-A BASIC kabuki masks</t>
  </si>
  <si>
    <t>02810</t>
  </si>
  <si>
    <t>NWAM0221 1/48 Su-15 Flagon-A ADVANCED kabuki masks</t>
  </si>
  <si>
    <t>53,5x111 + 39,5x54,5</t>
  </si>
  <si>
    <t>NWAM0222 1/48 Su-15 Flagon-A EXPERT kabuki masks</t>
  </si>
  <si>
    <t>NWAM0223 1/48 ACH-47A Armed Chinook ADVANCED kabuki masks</t>
  </si>
  <si>
    <t>2647</t>
  </si>
  <si>
    <t>NWAM0224 1/48 ACH-47A Armed Chinook EXPERT kabuki masks</t>
  </si>
  <si>
    <t>81x111 + 53,5x111</t>
  </si>
  <si>
    <t>NWAM0225 1/72 TU-160 "Blackjack" bomber BASIC kabuki masks</t>
  </si>
  <si>
    <t>01620</t>
  </si>
  <si>
    <t>NWAM0226 1/72 TU-160 "Blackjack" bomber EXPERT kabuki masks</t>
  </si>
  <si>
    <t>NWAM0227 1/72 Tupolev TU-95MS Bear H BASIC kabuki masks</t>
  </si>
  <si>
    <t>01601</t>
  </si>
  <si>
    <t>73,5x125,5</t>
  </si>
  <si>
    <t>NWAM0228 1/72 Tupolev TU-95MS Bear H EXPERT kabuki masks</t>
  </si>
  <si>
    <t>NWAM0229 1/72 Tupolev TU-95MS Bear H CAMOUFLAGE kabuki masks</t>
  </si>
  <si>
    <t>111x164 + 56,5x73,5</t>
  </si>
  <si>
    <t>NWTM0005 1/72 BM-30 Smerch (9K58) EXPERT kabuki masks</t>
  </si>
  <si>
    <t>UA72047</t>
  </si>
  <si>
    <t>NEW 2017/07</t>
  </si>
  <si>
    <t>NWAM0230 1/48 F7F-3 / F-7F 3N Tigercat BASIC kabuki masks</t>
  </si>
  <si>
    <t>Italeri (AMT/Ertl)</t>
  </si>
  <si>
    <t>2756, 2660 (8842, 8843)</t>
  </si>
  <si>
    <t>NWAM0231 1/48 F7F-3 / F-7F 3N Tigercat ADVANCED kabuki masks</t>
  </si>
  <si>
    <t>NWAM0232 1/48 F7F-3 / F-7F 3N Tigercat EXPERT kabuki masks</t>
  </si>
  <si>
    <t>53,5x111 + 39,5x73,5</t>
  </si>
  <si>
    <t>NWAM0233 1/72 Ka-50 Black Shark BASIC kabuki masks</t>
  </si>
  <si>
    <t>87217</t>
  </si>
  <si>
    <t>39,5x43,5</t>
  </si>
  <si>
    <t>NWAM0234 1/72 Ka-50 Black Shark EXPERT kabuki masks</t>
  </si>
  <si>
    <t>NWAM0235 1/72 Tu-16K-10 Badger C BASIC kabuki masks</t>
  </si>
  <si>
    <t>01613</t>
  </si>
  <si>
    <t>73,5x153,5</t>
  </si>
  <si>
    <t>NWAM0236 1/72 Tu-16K-10 Badger C EXPERT kabuki masks</t>
  </si>
  <si>
    <t>73,5x153,5 + 39,5x54,5</t>
  </si>
  <si>
    <t>NWAM0237 1/72 Tu-16K-26 Badger G / Chinese H-6 BASIC kabuki masks</t>
  </si>
  <si>
    <t>01612</t>
  </si>
  <si>
    <t>NWAM0238 1/72 Tu-16K-26 Badger G / Chinese H-6 EXPERT kabuki masks</t>
  </si>
  <si>
    <t>73,5x164 + 54,5x81</t>
  </si>
  <si>
    <t>NWAM0239 1/72 Chinese Xian JHU-6 BASIC kabuki masks</t>
  </si>
  <si>
    <t>01614</t>
  </si>
  <si>
    <t>73,5x140,5</t>
  </si>
  <si>
    <t>NWAM0240 1/72 Chinese Xian JHU-6 EXPERT kabuki masks</t>
  </si>
  <si>
    <t>73,5x140,5 + 53,5x54,5</t>
  </si>
  <si>
    <t>NWAM0241 1/48 F-104 Starfighter (C, G, J, S) ADVANCED kabuki masks</t>
  </si>
  <si>
    <t>PT18, PT20, 07218…</t>
  </si>
  <si>
    <t>NWAM0242 1/48 F-104 Starfighter (C, G, J, S) EXPERT kabuki masks</t>
  </si>
  <si>
    <t>81x111 + 31,5x54,5</t>
  </si>
  <si>
    <t>NWAM0243 1/72 KA-52 Alligator BASIC kabuki masks</t>
  </si>
  <si>
    <t>7224</t>
  </si>
  <si>
    <t>NWAM0244 1/72 KA-52 Alligator EXPERT kabuki masks</t>
  </si>
  <si>
    <t>NWAM0245 1/72 IAI KFIR C2/C7 BASIC kabuki masks</t>
  </si>
  <si>
    <t>86002</t>
  </si>
  <si>
    <t>NWAM0246 1/72 IAI KFIR C2/C7 EXPERT kabuki masks</t>
  </si>
  <si>
    <t>NWAM0247 1/48 TF-104G, F-104D, F-104DJ Starfighter ADVANCED kabuki masks</t>
  </si>
  <si>
    <t>PT40, 09700, 09726, 09737…</t>
  </si>
  <si>
    <t>73,5x160</t>
  </si>
  <si>
    <t>NEW 2017/08</t>
  </si>
  <si>
    <t>NWAM0248 1/48 TF-104G, F-104D, F-104DJ Starfighter EXPERT kabuki masks</t>
  </si>
  <si>
    <t>73,5x160 + 39,5x58,5</t>
  </si>
  <si>
    <t>NWAM0249 1/48 F-4 Phantom II exhaust nozzles (kit part O3) kabuki masks for Academy F-4B, B/N, C</t>
  </si>
  <si>
    <t>12232, 12315, 12294, 12294S</t>
  </si>
  <si>
    <t>26x36</t>
  </si>
  <si>
    <t>NWAM0250 1/48 F-4J Phantom II exhaust nozzles (kit part O6) kabuki masks for Academy</t>
  </si>
  <si>
    <t>12305</t>
  </si>
  <si>
    <t>NWAM0251 1/72 F-101C Voodoo BASIC kabuki masks</t>
  </si>
  <si>
    <t>72095</t>
  </si>
  <si>
    <t>NWAM0252 1/72 F-101C Voodoo ADVANCED kabuki masks</t>
  </si>
  <si>
    <t>39,5x111 + 31,5x73,5</t>
  </si>
  <si>
    <t>NWAM0253 1/72 F-101C Voodoo EXPERT kabuki masks</t>
  </si>
  <si>
    <t>NWAM0254 1/72 RF-101C Voodoo BASIC kabuki masks</t>
  </si>
  <si>
    <t>72093, 72119</t>
  </si>
  <si>
    <t>NWAM0255 1/72 RF-101C Voodoo ADVANCED kabuki masks</t>
  </si>
  <si>
    <t>NWAM0256 1/72 RF-101C Voodoo EXPERT kabuki masks</t>
  </si>
  <si>
    <t>NWAM0257 1/48 MiG-21F-13 Fishbed and J-7A Fighter BASIC kabuki masks</t>
  </si>
  <si>
    <t>02858, 02859</t>
  </si>
  <si>
    <t>NWAM0258 1/48 MiG-21F-13 Fishbed and J-7A Fighter ADVANCED kabuki masks</t>
  </si>
  <si>
    <t>39,5x54,5 + 39,5x73,5</t>
  </si>
  <si>
    <t>NWAM0259 1/48 MiG-21F-13 Fishbed and J-7A Fighter EXPERT kabuki masks</t>
  </si>
  <si>
    <t>NWAM0260 1/48 F-86F-30 Sabre BASIC kabuki masks</t>
  </si>
  <si>
    <t>PT13 and derivated</t>
  </si>
  <si>
    <t>NWAM0261 1/48 F-86F-30 Sabre ADVANCED kabuki masks</t>
  </si>
  <si>
    <t>39,5x73,5 + 39,5x54,5</t>
  </si>
  <si>
    <t>NWAM0262 1/48 F-86F-30 Sabre EXPERT kabuki masks</t>
  </si>
  <si>
    <t>NWAM0263 1/48 F-86F and F-86F-30 Sabre BASIC kabuki masks</t>
  </si>
  <si>
    <t>2162, 2183, 12234, 12276</t>
  </si>
  <si>
    <t>NWAM0264 1/48 F-86F and F-86F-30 Sabre ADVANCED kabuki masks</t>
  </si>
  <si>
    <t>53,5x73,5 + 31,5x111</t>
  </si>
  <si>
    <t>NWAM0265 1/48 F-86F and F-86F-30 Sabre EXPERT kabuki masks</t>
  </si>
  <si>
    <t>NWAM0266 1/72 F-8E, F-8J, F-8P Crusader ADVANCED kabuki masks</t>
  </si>
  <si>
    <t>12521, 12412, 12407, 12440, 12434</t>
  </si>
  <si>
    <t>NEW 2017/09</t>
  </si>
  <si>
    <t>NWAM0267 1/72 F-8E, F-8J, F-8P Crusader EXPERT kabuki masks</t>
  </si>
  <si>
    <t>NWAM0268 1/72 RB-66B Destroyer (EB-66 EDL, B-66B) BASIC kabuki masks</t>
  </si>
  <si>
    <t>1375, 199, 149</t>
  </si>
  <si>
    <t>NWAM0269 1/72 RB-66B Destroyer (EB-66 EDL, B-66B) EXPERT kabuki masks</t>
  </si>
  <si>
    <t>NWAM0270 1/48 IAI Kfir C2/C7 BASIC kabuki masks</t>
  </si>
  <si>
    <t>88001</t>
  </si>
  <si>
    <t>NWAM0271 1/48 IAI Kfir C2/C7 EXPERT kabuki masks</t>
  </si>
  <si>
    <t>53,5x54,5 + 39,5x111</t>
  </si>
  <si>
    <t>NWAM0272 1/48 L-29 Delfin BASIC kabuki masks</t>
  </si>
  <si>
    <t>88002</t>
  </si>
  <si>
    <t>NWAM0273 1/48 L-29 Delfin EXPERT kabuki masks</t>
  </si>
  <si>
    <t>31,5x73,5 + 39,5x73,5</t>
  </si>
  <si>
    <t>NWAM0274 1/72 Tu-22M Backfire BASIC kabuki masks</t>
  </si>
  <si>
    <t>1238</t>
  </si>
  <si>
    <t>NWAM0275 1/72 Tu-22M Backfire EXPERT kabuki masks</t>
  </si>
  <si>
    <t>81x111 + 22x73,5</t>
  </si>
  <si>
    <t>NWAM0276 1/72 S-3A Viking BASIC kabuki masks</t>
  </si>
  <si>
    <t>E7 and derivated</t>
  </si>
  <si>
    <t>NWAM0277 1/72 S-3A Viking EXPERT kabuki masks</t>
  </si>
  <si>
    <t>NWAM0278 1/72 S-3A Viking white &amp; grey CAMOUFLAGE kabuki masks</t>
  </si>
  <si>
    <t>NWAM0279 1/48 Su-27 Flanker B BASIC kabuki masks</t>
  </si>
  <si>
    <t>81711</t>
  </si>
  <si>
    <t>31,5x111</t>
  </si>
  <si>
    <t>NWAM0280 1/48 Su-27 Flanker B ADVANCED kabuki masks</t>
  </si>
  <si>
    <t>105x160</t>
  </si>
  <si>
    <t>NWAM0281 1/48 Su-27 Flanker B EXPERT kabuki masks</t>
  </si>
  <si>
    <t>NWAM0282 1/48 Su-27, Su-30 EXHAUST NOZZLES kabuki masks</t>
  </si>
  <si>
    <t>81711, 81712, 81714</t>
  </si>
  <si>
    <t>NWAM0283 1/48 Grumman F-14A/B/D Tomcat BASIC kabuki masks</t>
  </si>
  <si>
    <t>all 1/48 Hasegawa F-14</t>
  </si>
  <si>
    <t>31,2x111</t>
  </si>
  <si>
    <t>NWAM0284 1/48 Grumman F-14A/B/D Tomcat EXPERT kabuki masks</t>
  </si>
  <si>
    <t>73,5x157</t>
  </si>
  <si>
    <t>NWAM0285 1/48 Grumman F-14A/B/D Tomcat EXHAUST NOZZLES (parts K4+K5) kabuki masks</t>
  </si>
  <si>
    <t>NWTM0006 1/35 Soviet 2K11A TEL w/9M8M Missile "Krug A" (SA-4 Ganef) kabuki masks</t>
  </si>
  <si>
    <t>09523</t>
  </si>
  <si>
    <t>2x 111x163 + 53,5x111</t>
  </si>
  <si>
    <t>NWTM0007 1/35 M752 Tactical Ballistic Missile Launcher (Lance) EXPERT kabuki masks</t>
  </si>
  <si>
    <t>3576</t>
  </si>
  <si>
    <t>111x164 + 111x53,5</t>
  </si>
  <si>
    <t>NWAM0286 1/72 Tu-22 KD/KDP MEGA kabuki masks</t>
  </si>
  <si>
    <t>Modelsvit</t>
  </si>
  <si>
    <t>72022, 72046</t>
  </si>
  <si>
    <t>111x162</t>
  </si>
  <si>
    <t>NEW 2017/10</t>
  </si>
  <si>
    <t>NWAM0287 1/48 B-29 Superfortress BASIC kabuki masks</t>
  </si>
  <si>
    <t>Revell/Monogram</t>
  </si>
  <si>
    <t>5718, 5711, 5706, 5700</t>
  </si>
  <si>
    <t>NWAM0288 1/48 B-29 Superfortress EXPERT kabuki masks</t>
  </si>
  <si>
    <t>73,5x164 + 73,5x164</t>
  </si>
  <si>
    <t>NWAM0289 1/48 F-15E Strike Eagle EXHAUST NOZZLES kabuki masks</t>
  </si>
  <si>
    <t>04891, 04550, 85-5511, others</t>
  </si>
  <si>
    <t>NWAM0290 1/32 F-16C Fighting Falcon BASIC kabuki masks</t>
  </si>
  <si>
    <t>12101, 12106, others</t>
  </si>
  <si>
    <t>71,5x73,5</t>
  </si>
  <si>
    <t>NWAM0291 1/32 F-16C Fighting Falcon ADVANCED kabuki masks</t>
  </si>
  <si>
    <t>73,5x158</t>
  </si>
  <si>
    <t>NWAM0292 1/32 F-16C Fighting Falcon EXPERT kabuki masks</t>
  </si>
  <si>
    <t>73,5x158 + 73,5x31,5</t>
  </si>
  <si>
    <t>NWAM0293 1/32 F-16 Fighting Falcon EXHAUST NOZZLE kabuki masks</t>
  </si>
  <si>
    <t>12101, 12105, 12106, 12108, others</t>
  </si>
  <si>
    <t>NWAM0294 1/48 E.E. Lightning F2A, F6 BASIC kabuki masks</t>
  </si>
  <si>
    <t>09178</t>
  </si>
  <si>
    <t>54,5x81</t>
  </si>
  <si>
    <t>NWAM0295 1/48 E.E. Lightning F2A, F6 ADVANCED kabuki masks</t>
  </si>
  <si>
    <t>NWAM0296 1/48 E.E. Lightning F2A, F6 EXPERT kabuki masks</t>
  </si>
  <si>
    <t>NWAM0297 1/72 F-111 BASIC kabuki masks</t>
  </si>
  <si>
    <t>K32, 00396, 00952, 01948, 02060 etc.</t>
  </si>
  <si>
    <t>43,5x81</t>
  </si>
  <si>
    <t>NWAM0298 1/72 F-111 EXPERT kabuki masks</t>
  </si>
  <si>
    <t>NWAM0299 1/72 F-111 EXHAUST NOZZLES kabuki masks</t>
  </si>
  <si>
    <t>NWAM0300 1/72 UH-34 Choctaw BASIC kabuki masks</t>
  </si>
  <si>
    <t>87215, 87222</t>
  </si>
  <si>
    <t>NWAM0301 1/72 UH-34 Choctaw EXPERT kabuki masks</t>
  </si>
  <si>
    <t>NWAM0302 1/48 AV-8B Harrier II (Plus, Night Attack) BASIC kabuki masks</t>
  </si>
  <si>
    <t>PT28, PT34, 07349, 09940, 09921 etc.</t>
  </si>
  <si>
    <t>NWAM0303 1/48 AV-8B Harrier II (Plus, Night Attack) ADVANCED kabuki masks</t>
  </si>
  <si>
    <t>NWAM0304 1/48 AV-8B Harrier II (Plus, Night Attack) EXPERT kabuki masks</t>
  </si>
  <si>
    <t>73,5x81 + 30,5xd31,5</t>
  </si>
  <si>
    <t>NWAM0305 1/72 Yak-130 BASIC kabuki masks</t>
  </si>
  <si>
    <t>7307 etc.</t>
  </si>
  <si>
    <t>22x111</t>
  </si>
  <si>
    <t>NWAM0306 1/72 Yak-130 ADVANCED kabuki masks</t>
  </si>
  <si>
    <t>NWAM0307 1/72 Yak-130 EXPERT kabuki masks</t>
  </si>
  <si>
    <t>NWAM0308 1/48 A-3D-2 Skywarrior BASIC kabuki masks</t>
  </si>
  <si>
    <t>02868</t>
  </si>
  <si>
    <t>NWAM0309 1/48 A-3D-2 Skywarrior EXPERT kabuki masks</t>
  </si>
  <si>
    <t>73,5x143,5</t>
  </si>
  <si>
    <t>NWAM0310 1/48 A-4 B/C/L/SU Skyhawk BASIC kabuki masks</t>
  </si>
  <si>
    <t>09554, 09426, 09513, 09735, 09456, 09496 etc.</t>
  </si>
  <si>
    <t>NWAM0311 1/48 A-4 B/C/L/SU Skyhawk EXPERT kabuki masks</t>
  </si>
  <si>
    <t>54,5x75,5</t>
  </si>
  <si>
    <t>NWAM0312 1/48 A-4 B/C/L/SU Skyhawk grey &amp; white CAMOUFLAGE kabuki masks</t>
  </si>
  <si>
    <t>NWAM0313 1/48 F-18A, CF-18(A) Hornet BASIC kabuki masks</t>
  </si>
  <si>
    <t>P24, 07025, 07361, 07062, 07024 etc.</t>
  </si>
  <si>
    <t>NEW 2017/11</t>
  </si>
  <si>
    <t>NWAM0314 1/48 F-18A, CF-18(A) Hornet EXPERT kabuki masks</t>
  </si>
  <si>
    <t>39,5x111 + 31x111</t>
  </si>
  <si>
    <t>NWAM0315 1/48 F-18C Hornet BASIC kabuki masks</t>
  </si>
  <si>
    <t>P26, 07326, 09979 etc.</t>
  </si>
  <si>
    <t>NWAM0316 1/48 F-18C Hornet EXPERT kabuki masks</t>
  </si>
  <si>
    <t>39,5x111 + 31,5x111</t>
  </si>
  <si>
    <t>NWAM0317 1/48 MiG-15 bis Fagot BASIC kabuki masks</t>
  </si>
  <si>
    <t>2806</t>
  </si>
  <si>
    <t>NWAM0318 1/48 MiG-15 bis Fagot EXPERT kabuki masks</t>
  </si>
  <si>
    <t>39,5x54,5 + 43,5x53,5</t>
  </si>
  <si>
    <t>NWAM0319 1/48 EMB312 Tucano BASIC kabuki masks</t>
  </si>
  <si>
    <t>81763</t>
  </si>
  <si>
    <t>NWAM0320 1/48 EMB312 Tucano EXPERT kabuki masks</t>
  </si>
  <si>
    <t>31,5x73,5 + 31,5x73,5</t>
  </si>
  <si>
    <t>NWAM0321 1/48 Su-30MKK Flanger G BASIC kabuki masks</t>
  </si>
  <si>
    <t>81714</t>
  </si>
  <si>
    <t>NWAM0322 1/48 Su-30MKK Flanger G ADVANCED kabuki masks</t>
  </si>
  <si>
    <t>158x111</t>
  </si>
  <si>
    <t>NWAM0323 1/48 Su-30MKK Flanger G EXPERT kabuki masks</t>
  </si>
  <si>
    <t>NWAM0324 1/72 F-4 B/E/EJ/N/S, RF-4EJ Phantom II BASIC kabuki masks</t>
  </si>
  <si>
    <t>E36, 02023, 02064, 02147, 02191 etc.</t>
  </si>
  <si>
    <t>NWAM0325 1/72 F-4 B/E/EJ/N/S, RF-4EJ Phantom II ADVANCED kabuki masks</t>
  </si>
  <si>
    <t>39,5x73,5 + 53,5x73,5</t>
  </si>
  <si>
    <t>NWAM0326 1/72 F-4 B/E/EJ/N/S, RF-4EJ Phantom II EXPERT kabuki masks</t>
  </si>
  <si>
    <t>NWAM0327 1/72 F-4 C/D Phantom II BASIC kabuki masks</t>
  </si>
  <si>
    <t>00918, 00089, 00848, 00798 etc.</t>
  </si>
  <si>
    <t>NWAM0328 1/72 F-4 C/D Phantom II ADVANCED kabuki masks</t>
  </si>
  <si>
    <t>39,5x73,5 + 39,5x73,5</t>
  </si>
  <si>
    <t>NWAM0329 1/72 F-4 C/D Phantom II EXPERT kabuki masks</t>
  </si>
  <si>
    <t>NWAM0330 1/48 F-4 J/S Phantom II BASIC kabuki masks</t>
  </si>
  <si>
    <t>Zoukei-Mura</t>
  </si>
  <si>
    <t>Super Wing Series No.4, No.5</t>
  </si>
  <si>
    <t>NWAM0331 1/48 F-4 J/S Phantom II ADVANCED kabuki masks</t>
  </si>
  <si>
    <t>NWAM0332 1/48 F-4 J/S Phantom II EXPERT kabuki masks</t>
  </si>
  <si>
    <t>NWAM0333 1/48 F-4 J/S Phantom II EXHAUST NOZZLES kabuki masks</t>
  </si>
  <si>
    <t>MWAM0334 1/48 A-7 D/E Corsair II BASIC kabuki masks</t>
  </si>
  <si>
    <t>Hasegawa, Revell</t>
  </si>
  <si>
    <t>PT12, PT 13 etc., Revell 045693</t>
  </si>
  <si>
    <t>MWAM0335 1/48 A-7 D/E Corsair II ADVANCED kabuki masks</t>
  </si>
  <si>
    <t>73,5x162</t>
  </si>
  <si>
    <t>MWAM0336 1/48 A-7 D/E Corsair II EXPERT kabuki masks</t>
  </si>
  <si>
    <t>NWAM0337 1/48 He 111 H-3 BASIC kabuki masks</t>
  </si>
  <si>
    <t>48261</t>
  </si>
  <si>
    <t>111x123</t>
  </si>
  <si>
    <t>NWAM0338 1/48 He 111 H-3 EXPERT kabuki masks</t>
  </si>
  <si>
    <t>111x161+73,5x81</t>
  </si>
  <si>
    <t>NWAM0340 1/48 MiG-25 RB BASIC kabuki masks</t>
  </si>
  <si>
    <t>48902</t>
  </si>
  <si>
    <t>NWAM0341 1/48 MiG-25 RB ADVANCED kabuki masks</t>
  </si>
  <si>
    <t>NWAM0342 1/48 MiG-25 RB EXPERT kabuki masks</t>
  </si>
  <si>
    <t>NWAM0343 1/48 FW-200C-4 Condor BASIC kabuki masks</t>
  </si>
  <si>
    <t>02814</t>
  </si>
  <si>
    <t>73,5x153+73,5x22</t>
  </si>
  <si>
    <t>NEW 2018/01</t>
  </si>
  <si>
    <t>NWAM0344 1/48 FW-200C-4 Condor EXPERT kabuki masks</t>
  </si>
  <si>
    <t>73,5x153+73,5x162</t>
  </si>
  <si>
    <t>NWAM0345 1/48 F-4B/C/D/E/EJ/F/G/J/N/S, RF-4C/4E Phantom II BASIC kabuki masks</t>
  </si>
  <si>
    <t>All 1/48 Hasegawa F-4 and RF-4 kits</t>
  </si>
  <si>
    <t>NWAM0346 1/48 F-4B/C/D/E/EJ/F/G/J/N/S, RF-4C/4E Phantom II ADVANCED kabuki masks</t>
  </si>
  <si>
    <t>53,5x111+53,5x111</t>
  </si>
  <si>
    <t>NWAM0347 1/48 F-4B/C/D/E/EJ/F/G/J/N/S, RF-4C/4E Phantom II EXPERT kabuki masks</t>
  </si>
  <si>
    <t>NWAM0348 1/48 L-39C Albatros BASIC kabuki masks</t>
  </si>
  <si>
    <t>05804</t>
  </si>
  <si>
    <t>NWAM0349 1/48 L-39C Albatros EXPERT kabuki masks</t>
  </si>
  <si>
    <t>NWAM0350 1/48 F-111A, FB-111A, F-111C, F-111D/E, EF-111 BASIC kabuki masks</t>
  </si>
  <si>
    <t>80348, 80349, 80350, 80351, 80352</t>
  </si>
  <si>
    <t>NWAM0351 1/48 F-111A, FB-111A, F-111C, F-111D/E, EF-111 EXPERT kabuki masks</t>
  </si>
  <si>
    <t>53,5x73,5 + 39,5x111</t>
  </si>
  <si>
    <t>NWAM0352 1/48 F-111A, FB-111A, F-111C, F-111D/E, EF-111 EXHAUST NOZZLES kabuki masks</t>
  </si>
  <si>
    <t>NWAM0353 1/32 P-51D-5NA Mustang BASIC kabuki masks</t>
  </si>
  <si>
    <t>03944</t>
  </si>
  <si>
    <t>NWAM0354 1/32 P-51D-5NA Mustang EXPERT kabuki masks</t>
  </si>
  <si>
    <t>NWAM0339 1/48 He 111 H-3 NATIONAL INSIGNIA kabuki masks</t>
  </si>
  <si>
    <t>2x 111x164, transfer foil</t>
  </si>
  <si>
    <t>NWAM0355 1/48 A-4 E/F/K Skyhawk BASIC kabuki masks</t>
  </si>
  <si>
    <t>PT21, 07377, 07358, 09441, others</t>
  </si>
  <si>
    <t>NWAM0356 1/48 A-4 E/F/K Skyhawk EXPERT kabuki masks</t>
  </si>
  <si>
    <t>NWAM0357 1/48 A-4 E/F/K Skyhawk GREY&amp;WHITE CAMOUFLAGE kabuki masks</t>
  </si>
  <si>
    <t>NWAM0358 1/32 O-2A Skymaster BASIC kabuki masks</t>
  </si>
  <si>
    <t>620</t>
  </si>
  <si>
    <t>NWAM0359 1/32 O-2A Skymaster EXPERT kabuki masks</t>
  </si>
  <si>
    <t>NWAM0360 1/72 B-2A Spirit kabuki masks</t>
  </si>
  <si>
    <t>UA-72201</t>
  </si>
  <si>
    <t>NWAM0361 1/72 B-2A Spirit RAM PANELS kabuki masks</t>
  </si>
  <si>
    <t>164x224</t>
  </si>
  <si>
    <t>NWAM0362 1/72 B-47E Stratojet BASIC kabuki masks</t>
  </si>
  <si>
    <t>K7, 02120, 00683, others</t>
  </si>
  <si>
    <t>NWAM0363 1/48 Do 17 Z-2 WWII German bomber BASIC kabuki masks</t>
  </si>
  <si>
    <t>48244</t>
  </si>
  <si>
    <t>NWAM0364 1/48 Do 17 Z-2 WWII German bomber EXPERT kabuki masks</t>
  </si>
  <si>
    <t>111x159</t>
  </si>
  <si>
    <t>NWAM0365 1/48 Do 17 Z-2 WWII German bomber NATIONAL INSIGNIA kabuki masks</t>
  </si>
  <si>
    <t>111X163, transfer foil</t>
  </si>
  <si>
    <t>NWAM0366 1/48 Messerschmitt Me 262 A-1a BASIC kabuki masks</t>
  </si>
  <si>
    <t>61087</t>
  </si>
  <si>
    <t>NWAM0367 1/48 Messerschmitt Me 262 A-1a EXPERT kabuki masks</t>
  </si>
  <si>
    <t>NWAM0368 1/48 Messerschmitt Me 262 A-2a w/Kettenkraftrad BASIC kabuki masks</t>
  </si>
  <si>
    <t>NWAM0369 1/48 Messerschmitt Me 262 A-2a w/Kettenkraftrad EXPERT kabuki masks</t>
  </si>
  <si>
    <t>81x73,5 + 53,5x73,5</t>
  </si>
  <si>
    <t>NWAM0370 1/48 Dornier Do 335A Pfeil BASIC kabuki masks</t>
  </si>
  <si>
    <t>89598, 61074</t>
  </si>
  <si>
    <t>NEW 2018/02</t>
  </si>
  <si>
    <t>NWAM0371 1/48 Dornier Do 335A Pfeil EXPERT kabuki masks</t>
  </si>
  <si>
    <t>NWAM0372 1/48 Kettenkraftrad kabuki masks</t>
  </si>
  <si>
    <t>89598, 89682, 89586 and others</t>
  </si>
  <si>
    <t>NWAM0373 1/48 Mig-19S Farmer C BASIC kabuki masks</t>
  </si>
  <si>
    <t>02803</t>
  </si>
  <si>
    <t>NWAM0374 1/48 Mig-19S Farmer C EXPERT kabuki masks</t>
  </si>
  <si>
    <t>26x54,5 + 53,5x73,5</t>
  </si>
  <si>
    <t>NWAM0375 1/48 Mig-19PM Farmer E BASIC kabuki masks</t>
  </si>
  <si>
    <t>02804</t>
  </si>
  <si>
    <t>NWAM0376 1/48 Mig-19PM Farmer E EXPERT kabuki masks</t>
  </si>
  <si>
    <t>53,5x54,5 + 26,x54,5</t>
  </si>
  <si>
    <t>NWAM0377 1/48 Junkers Ju-87 R-2/B-2 Stuka kabuki masks</t>
  </si>
  <si>
    <t>A07115</t>
  </si>
  <si>
    <t>NWAM0378 1/48 Junkers Ju-87 R-2/B-2 Stuka EXPERT kabuki masks</t>
  </si>
  <si>
    <t>81x111 + 43x22</t>
  </si>
  <si>
    <t>NWAM0379 1/48 P-40 E/K/K-10 Warhawk BASIC kabuki masks</t>
  </si>
  <si>
    <t>09086(JT86), 07319, 09789, 09753, others</t>
  </si>
  <si>
    <t>NWAM0380 1/48 P-40 E/K/K-10 Warhawk EXPERT kabuki masks</t>
  </si>
  <si>
    <t>NWAM0381 1/48 C-130 E/J/H, AC-130(U) Hercules BASIC kabuki masks</t>
  </si>
  <si>
    <t>2745, 2643, 866, 846, others</t>
  </si>
  <si>
    <t>54,5x159,5</t>
  </si>
  <si>
    <t>NWAM0382 1/48 C-130 E/J/H, AC-130(U) Hercules ADVANCED kabuki masks</t>
  </si>
  <si>
    <t>109x161</t>
  </si>
  <si>
    <t>NWAM0383 1/48 C-130 E/J/H, AC-130(U) Hercules EXPERT kabuki masks</t>
  </si>
  <si>
    <t>NWAM0384 1/72 Phantom FG.1 BASIC kabuki masks</t>
  </si>
  <si>
    <t>A06016</t>
  </si>
  <si>
    <t>NWAM0385 1/72 Phantom FG.1 EXPERT kabuki masks</t>
  </si>
  <si>
    <t>73,5x81 + 31,5x54,5</t>
  </si>
  <si>
    <t>NWAM0386 1/48 Messerschmitt Bf109G-6 BASIC kabuki masks</t>
  </si>
  <si>
    <t>61117</t>
  </si>
  <si>
    <t>NWAM0387 1/48 Messerschmitt Bf109G-6 EXPERT kabuki masks</t>
  </si>
  <si>
    <t>NWAM0388 1/48 Messerschmitt Bf109G-6 NATIONAL INSIGNIA kabuki masks</t>
  </si>
  <si>
    <t>111x113,5</t>
  </si>
  <si>
    <t>NWAM0389 1/72 F-15E BASIC kabuki masks</t>
  </si>
  <si>
    <t>12550 and others</t>
  </si>
  <si>
    <t>NWAM0390 1/72 F-15E EXPERT kabuki masks</t>
  </si>
  <si>
    <t>31,5x111 + 31,5x73,5</t>
  </si>
  <si>
    <t>NWAM0391 1/48 Do 17Z-7 BASIC kabuki masks</t>
  </si>
  <si>
    <t>48245</t>
  </si>
  <si>
    <t>NWAM0392 1/48 Do 17Z-7 EXPERT kabuki masks</t>
  </si>
  <si>
    <t>73,5x157,5</t>
  </si>
  <si>
    <t>NWAM0393 1/48 Do 17Z-7 NATIONAL INSIGNIA kabuki masks</t>
  </si>
  <si>
    <t>NWAM0394 1/48 Do 215B-2 BASIC kabuki masks</t>
  </si>
  <si>
    <t>48242</t>
  </si>
  <si>
    <t>NWAM0395 1/48 Do 215B-2 EXPERT kabuki masks</t>
  </si>
  <si>
    <t>108x138,5</t>
  </si>
  <si>
    <t>NWAM0396 1/48 Su-33 and J-15 Flying Shark BASIC kabuki masks</t>
  </si>
  <si>
    <t>48062, 48065</t>
  </si>
  <si>
    <t>39,5X111</t>
  </si>
  <si>
    <t>NEW 2018/03</t>
  </si>
  <si>
    <t>NWAM0397 1/48 Su-33 ADVANCED kabuki masks</t>
  </si>
  <si>
    <t>48062</t>
  </si>
  <si>
    <t>109x160</t>
  </si>
  <si>
    <t>NWAM0398 1/48 Su-33 EXPERT kabuki masks</t>
  </si>
  <si>
    <t>NWAM0399 1/48 J-15 Flying Shark ADVANCED kabuki masks</t>
  </si>
  <si>
    <t>48065</t>
  </si>
  <si>
    <t>NWAM0400 1/48 J-15 Flying Shark EXPERT kabuki masks</t>
  </si>
  <si>
    <t>NWAM0401 1/48 Su-33 / J-15 Flying Shark EXHAUST NOZZLES kabuki masks</t>
  </si>
  <si>
    <t>NWAM0402 1/48 J-15 Flying Shark PLA TOW TRACTOR kabuki masks</t>
  </si>
  <si>
    <t>NWAM0403 1/32 He 219 A-7 Uhu BASIC kabuki  masks</t>
  </si>
  <si>
    <t>04666</t>
  </si>
  <si>
    <t>NWAM0404 1/32 He 219 A-7 Uhu EXPERT kabuki  masks</t>
  </si>
  <si>
    <t>NWAM0405 1/32 He 219 A-0 / A-2 Nightfighter BASIC kabuki  masks</t>
  </si>
  <si>
    <t>03928</t>
  </si>
  <si>
    <t>NWAM0406 1/32 He 219 A-0 / A-2 Nightfighter BASIC kabuki  masks</t>
  </si>
  <si>
    <t>NWAM0407 1/32 He 219 A-7 Uhu NATIONAL INSIGNIA kabuki masks</t>
  </si>
  <si>
    <t>111x162, transfer foil</t>
  </si>
  <si>
    <t>NWAM0408 1/32 He 219 A-0 / A-2 Nightfighter Uhu NATIONAL INSIGNIA kabuki masks</t>
  </si>
  <si>
    <t>111x154, 81x111, transfer foil</t>
  </si>
  <si>
    <t>NWAM0409 1/48 Su-24M Fencer-D BASIC kabuki masks</t>
  </si>
  <si>
    <t>02835</t>
  </si>
  <si>
    <t>NWAM0410 1/48 Su-24M Fencer-D ADVANCED kabuki masks</t>
  </si>
  <si>
    <t>31x111, 43,5x53,5</t>
  </si>
  <si>
    <t>NWAM0411 1/48 Su-24M Fencer-D EXPERT kabuki masks</t>
  </si>
  <si>
    <t>NWAM0412 1/48 Do 17Z-10 BASIC kabuki masks</t>
  </si>
  <si>
    <t>48243</t>
  </si>
  <si>
    <t>81x111, transfer foil</t>
  </si>
  <si>
    <t>NWAM0413 1/48 Do 17Z-10 EXPERT kabuki masks</t>
  </si>
  <si>
    <t>106x157,5, transfer foil</t>
  </si>
  <si>
    <t>NWAM0414 1/48 Do 215B-4 BASIC kabuki masks</t>
  </si>
  <si>
    <t>48241</t>
  </si>
  <si>
    <t>NWAM0415 1/48 Do 215B-4 EXPERT kabuki masks</t>
  </si>
  <si>
    <t>111x158,5, transfer foil</t>
  </si>
  <si>
    <t>NWAM0416 1/72 F4D-1 Skyray BASIC kabuki masks</t>
  </si>
  <si>
    <t>60741 (41)</t>
  </si>
  <si>
    <t>NWAM0417 1/72 F4D-1 Skyray EXPERT kabuki masks</t>
  </si>
  <si>
    <t>54,5x53,5</t>
  </si>
  <si>
    <t>NWAM0418 1/72 L-29 Delfin BASIC kabuki masks</t>
  </si>
  <si>
    <t>86001</t>
  </si>
  <si>
    <t>NWAM0419 1/72 L-29 Delfin EXPERT kabuki masks</t>
  </si>
  <si>
    <t>NWAM0420 1/48 Do335B-2 Pfeil BASIC kabuki masks</t>
  </si>
  <si>
    <t>61088 (1/48 No.88)</t>
  </si>
  <si>
    <t>NWAM0421 1/48 Do335B-2 Pfeil EXPERT kabuki masks</t>
  </si>
  <si>
    <t>Your order (pcs)</t>
  </si>
  <si>
    <t>fill this column</t>
  </si>
  <si>
    <t>do not fill</t>
  </si>
  <si>
    <t>NWAM0422 1/48 Su-17M4 Fitter-K BASIC kabuki masks</t>
  </si>
  <si>
    <t>81758</t>
  </si>
  <si>
    <t>NEW 2018/04</t>
  </si>
  <si>
    <t>NWAM0423 1/48 Su-17M4 Fitter-K ADVANCED kabuki masks</t>
  </si>
  <si>
    <t>NWAM0424 1/48 Su-17M4 Fitter-K EXPERT kabuki masks</t>
  </si>
  <si>
    <t>NWAM0425 1/48 Me-262 B-1a/CS-92 (B-1a/U1, B-1a) BASIC kabuki masks</t>
  </si>
  <si>
    <t>80378, 80379, 80380</t>
  </si>
  <si>
    <t>NWAM0426 1/48 Me-262 B-1a/CS-92 (B-1a/U1, B-1a) EXPERT kabuki masks</t>
  </si>
  <si>
    <t>NWAM0427 1/48 Me-262 B-1a/U1 NATIONAL INSIGNIA kabuki masks</t>
  </si>
  <si>
    <t>80379</t>
  </si>
  <si>
    <t>NWAM0428 1/72 F7U-3M Cutlass BASIC kabuki masks</t>
  </si>
  <si>
    <t>Fujimi</t>
  </si>
  <si>
    <t>H-12, H-29</t>
  </si>
  <si>
    <t>NWAM0429 1/72 F7U-3M Cutlass EXPERT kabuki masks</t>
  </si>
  <si>
    <t>NWAM0430 1/48 Supermarine Spitfire F22/F24, MkXVIe BASIC kabuki masks</t>
  </si>
  <si>
    <t>06101, 97105, 07105, A05116</t>
  </si>
  <si>
    <t>NWAM0431 1/48 Supermarine Spitfire F22/F24, MkXVIe EXPERT kabuki masks</t>
  </si>
  <si>
    <t>NWAM0432 1/48 Supermarine Seafire FR.46/FR.47 BASIC kabuki masks</t>
  </si>
  <si>
    <t>A06103, A07106</t>
  </si>
  <si>
    <t>NWAM0433 1/48 Supermarine Seafire FR.46/FR.47 EXPERT kabuki masks</t>
  </si>
  <si>
    <t>NWAM0434 1/48 Jas-39A/C Gripen BASIC kabuki masks</t>
  </si>
  <si>
    <t>KH80117</t>
  </si>
  <si>
    <t>31,5X111</t>
  </si>
  <si>
    <t>NWAM0435 1/48 Jas-39A/C Gripen EXPERT kabuki masks</t>
  </si>
  <si>
    <t>NWAM0436 1/48 DFS 230A, 230C BASIC kabuki masks</t>
  </si>
  <si>
    <t>Special Hobby</t>
  </si>
  <si>
    <t>SH48014, SH48097</t>
  </si>
  <si>
    <t>NWAM0437 1/48 DFS 230A, 230C EXPERT kabuki masks</t>
  </si>
  <si>
    <t>NWAM0438 1/48 E-2C Hawkeye / Hawkeye 2000 BASIC kabuki masks</t>
  </si>
  <si>
    <t>Kinetic Model Kits / Italeri</t>
  </si>
  <si>
    <t>K48013, K48014, K48015, K48016 / 2687</t>
  </si>
  <si>
    <t>NWAM0439 1/48 E-2C Hawkeye / Hawkeye 2000 EXPERT kabuki masks</t>
  </si>
  <si>
    <t>NWAM0440 1/48 E-2C Hawkeye 2000 PROPELLERS kabuki masks</t>
  </si>
  <si>
    <t>K48016 / 2687</t>
  </si>
  <si>
    <t>103,5x155</t>
  </si>
  <si>
    <t>NWAM0441 1/72 X-32 JSF BASIC kabuki masks</t>
  </si>
  <si>
    <t>Italeri / Revell / Tamiya</t>
  </si>
  <si>
    <t>1208, 1419 / 04624 / 60764</t>
  </si>
  <si>
    <t>43,5x53,5</t>
  </si>
  <si>
    <t>NWAM0442 1/72 X-32 JSF EXPERT kabuki masks</t>
  </si>
  <si>
    <t>NWAM0443 1/72 X-35 JSF BASIC kabuki masks</t>
  </si>
  <si>
    <t>1209, 1419 / 04626 / 60767</t>
  </si>
  <si>
    <t>NWAM0444 1/72 X-35 JSF EXPERT kabuki masks</t>
  </si>
  <si>
    <t>NWAM0445 1/48 Mig-25PD BASIC kabuki masks</t>
  </si>
  <si>
    <t>48903</t>
  </si>
  <si>
    <t>NWAM0446 1/48 Mig-25PD ADVANCED kabuki masks</t>
  </si>
  <si>
    <t>NWAM0447 1/48 Mig-25PD EXPERT kabuki masks</t>
  </si>
  <si>
    <t>NWAM0448 1/48 He 111H-6 BASIC kabuki masks</t>
  </si>
  <si>
    <t>48262</t>
  </si>
  <si>
    <t>111x125,5</t>
  </si>
  <si>
    <t>NEW 2018/05</t>
  </si>
  <si>
    <t>NWAM0449 1/48 He 111H-6 EXPERT kabuki masks</t>
  </si>
  <si>
    <t>111x164 + 111x81</t>
  </si>
  <si>
    <t>NWAM0450 1/48 He 111H-6 NATIONAL INSIGNIA kabuki masks</t>
  </si>
  <si>
    <t>2x 111x146</t>
  </si>
  <si>
    <t>NWAM0451 1/48 Su-27 UB Flanker C BASIC kabuki masks</t>
  </si>
  <si>
    <t>81713</t>
  </si>
  <si>
    <t>31,5 x 111</t>
  </si>
  <si>
    <t>NWAM0452 1/48 Su-27 UB Flanker C ADVANCED kabuki masks</t>
  </si>
  <si>
    <t>NWAM0453 1/48 Su-27 UB Flanker C EXPERT kabuki masks</t>
  </si>
  <si>
    <t>NWAM0454 1/48 F-80 A, C Shooting Star BASIC kabuki masks</t>
  </si>
  <si>
    <t>81723, 81725</t>
  </si>
  <si>
    <t>NWAM0455 1/48 F-80 A, C Shooting Star EXPERT kabuki masks</t>
  </si>
  <si>
    <t>NWAM0456 1/72 Su-24M Fencer D / Su-24MR Fencer E BASIC kabuki masks</t>
  </si>
  <si>
    <t>01673, 01672</t>
  </si>
  <si>
    <t>NWAM0457 1/72 Su-24M Fencer D / Su-24MR Fencer E EXPERT kabuki masks</t>
  </si>
  <si>
    <t>NWAM0458 1/72 Su-17M3 BASIC kabuki masks</t>
  </si>
  <si>
    <t>72047</t>
  </si>
  <si>
    <t>NWAM0459 1/72 Su-17M3 EXPERT kabuki masks</t>
  </si>
  <si>
    <t>NWAM0460 1/48 de Havilland D.110 Sea Vixen Faw.2 BASIC kabuki masks</t>
  </si>
  <si>
    <t>05808</t>
  </si>
  <si>
    <t>NWAM0461 1/48 de Havilland D.110 Sea Vixen Faw.2 EXPERT kabuki masks</t>
  </si>
  <si>
    <t>NWAM0462 1/72 Vickers Wellington Mk.IA/C BASIC kabuki masks</t>
  </si>
  <si>
    <t>A08019</t>
  </si>
  <si>
    <t>NEW 2018/06</t>
  </si>
  <si>
    <t>NWAM0463 1/72 de Havilland Vampire T.11/J-28C BASIC kabuki masks</t>
  </si>
  <si>
    <t>A02058A, A02058, A55204</t>
  </si>
  <si>
    <t>NWAM0464 1/72 de Havilland Vampire T.11/J-28C EXPERT kabuki masks</t>
  </si>
  <si>
    <t>NWAM0465 1/72 Avro Shackleton AEW.2 kabuki masks</t>
  </si>
  <si>
    <t>04920</t>
  </si>
  <si>
    <t>NEW 2018/07</t>
  </si>
  <si>
    <t>NWAM0466 1/72 Avro Shackleton AEW.2 PROPELLERS kabuki masks</t>
  </si>
  <si>
    <t>NWAM0467 1/72 B-52 (B,D) Strafortress BASIC kabuki masks</t>
  </si>
  <si>
    <t>Revell, Monogram</t>
  </si>
  <si>
    <t>04608, 5709, 85-5709, 85-5716</t>
  </si>
  <si>
    <t>NEW 2018/08</t>
  </si>
  <si>
    <t>NWAM0468 1/72 B-52 (B,D) Strafortress EXPERT kabuki masks</t>
  </si>
  <si>
    <t>81x111 + 81x36</t>
  </si>
  <si>
    <t>NWAM0469 1/72 B-52 (D) Strafortress BOMB YELLOW STRIPES kabuki masks</t>
  </si>
  <si>
    <t>04608, 5709, 85-5709</t>
  </si>
  <si>
    <t>NWAM0470 1/72 Tu-22M3 Backfire C BASIC kabuki masks</t>
  </si>
  <si>
    <t>01656</t>
  </si>
  <si>
    <t>NWAM0471 1/72 Tu-22M3 Backfire C ADVANCED kabuki masks</t>
  </si>
  <si>
    <t>81x111 + 22x111</t>
  </si>
  <si>
    <t>NWAM0472 1/32 Arado Ar-234B-2/B-2N (Arado Ar 234 B-2/S3) kabuki masks</t>
  </si>
  <si>
    <t>Fly</t>
  </si>
  <si>
    <t>32025, 32026</t>
  </si>
  <si>
    <t>NWAM0473 1/72 Su-7BM / Su-7BMK kabuki masks</t>
  </si>
  <si>
    <t>72002, 72006</t>
  </si>
  <si>
    <t>NWAM0474 1/72 E.E. Lightning F.2A, F.6 BASIC kabuki masks</t>
  </si>
  <si>
    <t>A04054, A05042, A05042A, A55305</t>
  </si>
  <si>
    <t>NWAM0475 1/72 E.E. Lightning F.2A, F.6 ADVANCED kabuki masks</t>
  </si>
  <si>
    <t>NWAM0476 1/72 E.E. Lightning F.2A, F.6 EXPERT kabuki masks</t>
  </si>
  <si>
    <t>NWAM0477 1/48 MiG-25RBF BASIC kabuki masks</t>
  </si>
  <si>
    <t>48904</t>
  </si>
  <si>
    <t>NWAM0478 1/48 MiG-25RBF ADVANCED kabuki masks</t>
  </si>
  <si>
    <t>NWAM0479 1/48 MiG-25RBF EXPERT kabuki masks</t>
  </si>
  <si>
    <t>NWAM0480 1/72 Tu-22M2 Backfire B BASIC kabuki masks</t>
  </si>
  <si>
    <t>01655</t>
  </si>
  <si>
    <t>NWAM0481 1/72 Tu-22M2 Backfire B ADVANCED kabuki masks</t>
  </si>
  <si>
    <t>NWAM0482 1/72 Harrier GR.1, GR.3, AV-8A BASIC kabuki masks</t>
  </si>
  <si>
    <t>A03003, A73009, A55205, A04055, A04057</t>
  </si>
  <si>
    <t>NWAM0483 1/72 Harrier GR.1, GR.3, AV-8A EXPERT kabuki masks</t>
  </si>
  <si>
    <t>NWAM0484 1/72 Harrier FRS1, FA2 BASIC kabuki masks</t>
  </si>
  <si>
    <t>A03078, A03079, A04051, A04052(A), A50017, A50134</t>
  </si>
  <si>
    <t>NEW 2018/09</t>
  </si>
  <si>
    <t>NWAM0485 1/72 Harrier FRS1, FA2 EXPERT kabuki masks</t>
  </si>
  <si>
    <t>NWAM0486 1/72 N.A. RB-45C Tornado kabuki masks</t>
  </si>
  <si>
    <t>72122, 72123, 72125</t>
  </si>
  <si>
    <t>NWAM0487 1/48 Ka-27 Helix BASIC kabuki masks</t>
  </si>
  <si>
    <t>81739</t>
  </si>
  <si>
    <t>NWAM0488 1/48 Ka-27 Helix EXPERT kabuki masks</t>
  </si>
  <si>
    <t>NWAM0489 1/32 IAR-80A, 81C, 81 BOPI  BASIC  kabuki masks</t>
  </si>
  <si>
    <t>Special Hobby, Azur</t>
  </si>
  <si>
    <t>FR8001, FR8002, SH32068, SH32073</t>
  </si>
  <si>
    <t>NWAM0490 1/32 IAR-80A, 81C, 81 BOPI  EXPERT  kabuki masks</t>
  </si>
  <si>
    <t>NWAM0491 1/72 B-52G Stratofortress BASIC kabuki masks</t>
  </si>
  <si>
    <t>UA-72202, UA-72207</t>
  </si>
  <si>
    <t>NWAM0492 1/72 B-52G Stratofortress ADVANCED kabuki masks</t>
  </si>
  <si>
    <t>81x111 + 81x111</t>
  </si>
  <si>
    <t>NWAM0493 1/72 B-52G Stratofortress EXPERT kabuki masks</t>
  </si>
  <si>
    <t>NWAM0494 1/72 Mi-2T, Mi-2US, Mi-2URN, Mi-2URP, Mi-2 Hoplite  kabuki masks</t>
  </si>
  <si>
    <t>ModelMaker</t>
  </si>
  <si>
    <t>87241, 87242, 87243, 87244, MM73002</t>
  </si>
  <si>
    <t>31,2x73,5</t>
  </si>
  <si>
    <t>NWAM0495 1/48 P-51B Mustang BASIC kabuki masks</t>
  </si>
  <si>
    <t>61042</t>
  </si>
  <si>
    <t>NWAM0496 1/48 P-51B Mustang EXPERT kabuki masks</t>
  </si>
  <si>
    <t>NWAM0497 1/72 MiG-25RBT BASIC kabuki masks</t>
  </si>
  <si>
    <t>72172</t>
  </si>
  <si>
    <t>NWAM0498 1/72 MiG-25RBT ADVANCED kabuki masks</t>
  </si>
  <si>
    <t>NWAM0499 1/72 MiG-25RBT EXPERT kabuki masks</t>
  </si>
  <si>
    <t>NWAM0500 1/48 Yak-1 (early) BASIC kabuki masks</t>
  </si>
  <si>
    <t>4802, 4803</t>
  </si>
  <si>
    <t>NWAM0501 1/48 Yak-1 (early) EXPERT kabuki masks</t>
  </si>
  <si>
    <t>NWAM0502 1/72 A-1H/J Skyraider BASIC kabuki masks</t>
  </si>
  <si>
    <t>all A-1H and A-1H/J kits</t>
  </si>
  <si>
    <t>NWAM0503 1/72 A-1H/J Skyraider EXPERT kabuki masks</t>
  </si>
  <si>
    <t>NWAM0504 172 Su-7U kabuki masks</t>
  </si>
  <si>
    <t>72005</t>
  </si>
  <si>
    <t>NWAM0505 1/48 PLA J-16 BASIC kabuki masks</t>
  </si>
  <si>
    <t>81748</t>
  </si>
  <si>
    <t>NEW 2018/10</t>
  </si>
  <si>
    <t>NWAM0506 1/48 PLA J-16 ADVANCED kabuki masks</t>
  </si>
  <si>
    <t>NWAM0507 1/48 PLA J-16 EXPERT kabuki masks</t>
  </si>
  <si>
    <t>NWAM0508 1/48 F-14D Tomcat BASIC kabuki masks</t>
  </si>
  <si>
    <t>61118</t>
  </si>
  <si>
    <t>NWAM0509 1/48 F-14D Tomcat EXPERT kabuki masks</t>
  </si>
  <si>
    <t>111x157,5</t>
  </si>
  <si>
    <t>NWAM0510 1/48 F-14D Tomcat EXHAUST NOZZLES kabuki masks</t>
  </si>
  <si>
    <t>NWAM0511 1/48 PLA J-11B BASIC kabuki masks</t>
  </si>
  <si>
    <t>81715</t>
  </si>
  <si>
    <t>NWAM0512 1/48 PLA J-11B ADVANCED kabuki masks</t>
  </si>
  <si>
    <t>111x147,5</t>
  </si>
  <si>
    <t>NWAM0513 1/48 PLA J-11B EXPERT kabuki masks</t>
  </si>
  <si>
    <t>NWAM0514 1/72 Douglas A-4B/4P Skyhawk BASIC kabuki masks</t>
  </si>
  <si>
    <t>A03029, A55203 and others</t>
  </si>
  <si>
    <t>31,2x54,5</t>
  </si>
  <si>
    <t>NWAM0515 1/72 Douglas A-4B/4P Skyhawk EXPERT kabuki masks</t>
  </si>
  <si>
    <t>NWAM0516 1/72 Douglas A-4B/4P Skyhawk CAMOUFLAGE kabuki masks</t>
  </si>
  <si>
    <t>NWAM0517 1/48 Convair B-58 Hustler BASIC kabuki masks</t>
  </si>
  <si>
    <t>Monogram, Revell</t>
  </si>
  <si>
    <t>04337, 85-5713, 5704, 5705 and others</t>
  </si>
  <si>
    <t>73,5x155</t>
  </si>
  <si>
    <t>NWAM0518 1/48 Convair B-58 Hustler EXPERT kabuki masks</t>
  </si>
  <si>
    <t>73,5x155 + 53,5x54,5</t>
  </si>
  <si>
    <t>NWAM0519 1/72 B-58 Hustler BASIC kabuki masks</t>
  </si>
  <si>
    <t>Italeri, Testors</t>
  </si>
  <si>
    <t>1142, 142, 694 and others</t>
  </si>
  <si>
    <t>NWAM0520 1/72 B-58 Hustler EXPERT kabuki masks</t>
  </si>
  <si>
    <t>54,5x81 + 36x31,5</t>
  </si>
  <si>
    <t>NWAM0521 1/48 Dasault Rafale C/M BASIC kabuki masks</t>
  </si>
  <si>
    <t>Revell, ACE corporation</t>
  </si>
  <si>
    <t>03901, 04517, 85-5842, 05736, 1203 and others</t>
  </si>
  <si>
    <t>53,5x111 + 31,5x36</t>
  </si>
  <si>
    <t>NEW 2018/11</t>
  </si>
  <si>
    <t>NWAM0522 1/48 Dasault Rafale C/M ADVANCED kabuki masks</t>
  </si>
  <si>
    <t>53,5x111 + 81x111</t>
  </si>
  <si>
    <t>NWAM0523 1/48 Dasault Rafale C/M EXPERT kabuki masks</t>
  </si>
  <si>
    <t>NWAM0524 1/72 F-16A/F-16C Fighting Falcon BASIC kabuki masks</t>
  </si>
  <si>
    <t>B1, B2 and others</t>
  </si>
  <si>
    <t>NWAM0525 1/72 F-16A/F-16C Fighting Falcon ADVANCED kabuki masks</t>
  </si>
  <si>
    <t>NWAM0526 1/72 F-16A/F-16C Fighting Falcon EXPERT kabuki masks</t>
  </si>
  <si>
    <t>NWAM0527 1/72 TU-128M Fiddler BASIC kabuki masks</t>
  </si>
  <si>
    <t>01687</t>
  </si>
  <si>
    <t>NWAM0528 1/72 TU-128M Fiddler EXPERT kabuki masks</t>
  </si>
  <si>
    <t>53,5x73,5 + 31,5x43,5</t>
  </si>
  <si>
    <t>NWAM0529 1/72 TU-128M Fiddler CAMOUFLAGE kabuki masks</t>
  </si>
  <si>
    <t>NWAM0530 1/72 Mi-24A Hind BASIC kabuki masks</t>
  </si>
  <si>
    <t>7273</t>
  </si>
  <si>
    <t>NWAM0531 1/72 Mi-24A Hind EXPERT kabuki masks</t>
  </si>
  <si>
    <t>NWAM0532 1/72 F-16B/F-16D Fighting Falcon BASIC kabuki masks</t>
  </si>
  <si>
    <t>D14, D15 and others</t>
  </si>
  <si>
    <t>NWAM0533 1/72 F-16B/F-16D Fighting Falcon ADVANCED kabuki masks</t>
  </si>
  <si>
    <t>NWAM0534 1/72 F-16B/F-16D Fighting Falcon EXPERT kabuki masks</t>
  </si>
  <si>
    <t>NWAM0535 1/48 Supermarine Spitfire Mk.I BASIC kabuki masks</t>
  </si>
  <si>
    <t>61119</t>
  </si>
  <si>
    <t>NWAM0536 1/48 Supermarine Spitfire Mk.I EXPERT kabuki masks</t>
  </si>
  <si>
    <t>NWAM0537 1/48 MiG-23 MF/ML "Bedna" ADVANCED kabuki masks</t>
  </si>
  <si>
    <t>Eduard</t>
  </si>
  <si>
    <t>11120</t>
  </si>
  <si>
    <t>NEW 2019/01</t>
  </si>
  <si>
    <t>NWAM0538 1/48 MiG-23 MF/ML "Bedna" EXPERT kabuki masks</t>
  </si>
  <si>
    <t>NWAM0539 1/48 Bristiol Blenheim Mk.IF BASIC kabuki masks</t>
  </si>
  <si>
    <t>A09186</t>
  </si>
  <si>
    <t>NWAM0540 1/48 Bristiol Blenheim Mk.IF EXPERT kabuki masks</t>
  </si>
  <si>
    <t>81x111 + 53,5x54,5</t>
  </si>
  <si>
    <t>NWAM0541 1/72 Su-27UB Flanker C BASIC kabuki masks</t>
  </si>
  <si>
    <t>7294</t>
  </si>
  <si>
    <t>NWAM0542 1/72 Su-27UB Flanker C EXPERT kabuki masks</t>
  </si>
  <si>
    <t>NWAM0543 1/72 Su-27 family part C3  EXHAUST NOZZLES kabuki masks</t>
  </si>
  <si>
    <t>NWAM0544 1/72 F-16N Fighting Falcon BASIC kabuki masks</t>
  </si>
  <si>
    <t>C12 and others</t>
  </si>
  <si>
    <t>NWAM0545 1/72 F-16N Fighting Falcon ADVANCED kabuki masks</t>
  </si>
  <si>
    <t>NWAM0546 1/72 F-16N Fighting Falcon EXPERT kabuki masks</t>
  </si>
  <si>
    <t>NWAM0547 1/72 F-104 J/G/S, CF-104 Starfighter BASIC kabuki masks</t>
  </si>
  <si>
    <t>D16, D17 and others</t>
  </si>
  <si>
    <t>NWAM0548 1/72 F-104 J/G/S, CF-104 Starfighter ADVANCED kabuki masks</t>
  </si>
  <si>
    <t>NWAM0549 1/72 F-104 J/G/S, CF-104 Starfighter EXPERT kabuki masks</t>
  </si>
  <si>
    <t>NWAM0550 1/144 Antonov An-225 Mrija BASIC kabuki masks</t>
  </si>
  <si>
    <t>04958</t>
  </si>
  <si>
    <t>NWAM0551 1/144 Antonov An-225 Mrija ENGINES kabuki masks</t>
  </si>
  <si>
    <t>NWAM0552 1/72 B-57B / B-57G Nighthawk BASIC kabuki masks</t>
  </si>
  <si>
    <t>144, 174, 1387 and following kits</t>
  </si>
  <si>
    <t>NEW 2019/02</t>
  </si>
  <si>
    <t>NWAM0553 1/72 B-57B / B-57G Nighthawk ADVANCED kabuki masks</t>
  </si>
  <si>
    <t>NWAM0554 1/72 B-57B / B-57G Nighthawk EXPERT kabuki masks</t>
  </si>
  <si>
    <t xml:space="preserve">39,5x111 + 31,5x111 </t>
  </si>
  <si>
    <t>NWAM0555 1/144 An-124 Ruslan BASIC kabuki masks</t>
  </si>
  <si>
    <t>04221</t>
  </si>
  <si>
    <t>NWAM0556 1/144 An-124 Ruslan ENGINES kabuki masks</t>
  </si>
  <si>
    <t>NWAM0557 1/48 Firey Firefly Mk.I BASIC kabuki masks</t>
  </si>
  <si>
    <t>05810 and following kits</t>
  </si>
  <si>
    <t>NWAM0558 1/48 Firey Firefly Mk.I EXPERT kabuki masks</t>
  </si>
  <si>
    <t>72,5x111</t>
  </si>
  <si>
    <t>NWAM0559 1/48 L-19/O-1 Bird Dog EXPERT kabuki masks</t>
  </si>
  <si>
    <t>409 and following kits</t>
  </si>
  <si>
    <t>NWAM0560 1/32 Focke-Wulf FW190D-9 BASIC kabuki masks</t>
  </si>
  <si>
    <t>ST19, 08251, 08240, 08223 and following kits</t>
  </si>
  <si>
    <t>NWAM0561 1/32 Focke-Wulf FW190D-9 EXPERT kabuki masks</t>
  </si>
  <si>
    <t>NWAM0562 1/48 L-39MS/L-59 Super Albatros BASIC kabuki masks</t>
  </si>
  <si>
    <t>05806</t>
  </si>
  <si>
    <t>NEW 2019/03</t>
  </si>
  <si>
    <t>NWAM0563 1/48 L-39MS/L-59 Super Albatros EXPERT kabuki masks</t>
  </si>
  <si>
    <t>NWAM0564 1/48 Ju 88A-4, A-4 Torp, A-11, A-14 BASIC kabuki masks</t>
  </si>
  <si>
    <t>48232, 48233, 48234, 48235, 48236, 48237</t>
  </si>
  <si>
    <t>NWAM0565 1/48 Ju 88A-4, A-4 Torp, A-11, A-14 EXPERT kabuki masks</t>
  </si>
  <si>
    <t>NWAM0566 1/48 Ju 88C-6 BASIC kabuki masks</t>
  </si>
  <si>
    <t>48238</t>
  </si>
  <si>
    <t>NWAM0567 1/48 Ju 88C-6 EXPERT kabuki masks</t>
  </si>
  <si>
    <t>53,5x111 + 53,5x87</t>
  </si>
  <si>
    <t>NWAM0568 1/48 Ju 88C-6b BASIC kabuki masks</t>
  </si>
  <si>
    <t>48239</t>
  </si>
  <si>
    <t>65,5x111</t>
  </si>
  <si>
    <t>NWAM0569 1/48 Ju 88C-6b EXPERT kabuki masks</t>
  </si>
  <si>
    <t>65,5x111 + 53,5x87</t>
  </si>
  <si>
    <t>NWAM0570 1/48 He 111 H-16 BASIC kabuki masks</t>
  </si>
  <si>
    <t>48263</t>
  </si>
  <si>
    <t>111x126</t>
  </si>
  <si>
    <t>NWAM0571 1/48 He 111 H-16 EXPERT kabuki masks</t>
  </si>
  <si>
    <t>111x161 + 81x111</t>
  </si>
  <si>
    <t>NWAM0572 1/72 MiG-25RB BASIC kabuki masks</t>
  </si>
  <si>
    <t>72173</t>
  </si>
  <si>
    <t>NWAM0573 1/72 MiG-25RB ADVANCED kabuki masks</t>
  </si>
  <si>
    <t>NWAM0574 1/72 MiG-25RB EXPERT kabuki masks</t>
  </si>
  <si>
    <t>NWAM0575 1/32 F-18E Super Hornet BASIC kabuki masks</t>
  </si>
  <si>
    <t>04994</t>
  </si>
  <si>
    <t>NWAM0576 1/32 F-18E Super Hornet EXPERT kabuki masks</t>
  </si>
  <si>
    <t>NWAM0577 1/144 Mirage III/5 kabuki masks</t>
  </si>
  <si>
    <t>Mark I</t>
  </si>
  <si>
    <t>14492, 14493, 144101, 144102</t>
  </si>
  <si>
    <t>55x22</t>
  </si>
  <si>
    <t>NEW 2019/04</t>
  </si>
  <si>
    <t>NWAM0578 1/144 Spitfire FR Mk.XIV Bubbletop kabuki masks (for 2 models)</t>
  </si>
  <si>
    <t>14490</t>
  </si>
  <si>
    <t>53,5x43,5</t>
  </si>
  <si>
    <t>NWAM0579 1/72 F/A-18F Super Hornet BASIC kabuki masks</t>
  </si>
  <si>
    <t>E18 and reboxes</t>
  </si>
  <si>
    <t>NWAM0580 1/72 F/A-18F Super Hornet EXPERT kabuki masks</t>
  </si>
  <si>
    <t>81x73,5</t>
  </si>
  <si>
    <t>NWAM0581 1/72 F/A-18E Super Hornet BASIC kabuki masks</t>
  </si>
  <si>
    <t>E19 and reboxes</t>
  </si>
  <si>
    <t>NWAM0582 1/72 F/A-18E Super Hornet EXPERT kabuki masks</t>
  </si>
  <si>
    <t>81x54,5</t>
  </si>
  <si>
    <t>NWAM0583 1/72 EA-18G Growler BASIC kabuki masks</t>
  </si>
  <si>
    <t>E38 and reboxes</t>
  </si>
  <si>
    <t>NWAM0584 1/72 EA-18G Growler EXPERT kabuki masks</t>
  </si>
  <si>
    <t>NWAM0585 1/48 F/A-18F Super Hornet BASIC kabuki masks</t>
  </si>
  <si>
    <t>PT38 and reboxes</t>
  </si>
  <si>
    <t>111x53,5</t>
  </si>
  <si>
    <t>NWAM0586 1/48 F/A-18F Super Hornet EXPERT kabuki masks</t>
  </si>
  <si>
    <t>111x81</t>
  </si>
  <si>
    <t>NWAM0587 1/48 U-2A Dragon Lady BASIC kabuki masks</t>
  </si>
  <si>
    <t>AFV</t>
  </si>
  <si>
    <t>AR48112</t>
  </si>
  <si>
    <t>NWAM0588 1/48 U-2A Dragon Lady EXPERT kabuki masks</t>
  </si>
  <si>
    <t>NWAM0589 1/48 Phantom FGR.2 BASIC kabuki masks</t>
  </si>
  <si>
    <t>Revell, Hasegawa</t>
  </si>
  <si>
    <t>04962, P16 and reboxes</t>
  </si>
  <si>
    <t>98x53,5</t>
  </si>
  <si>
    <t>NWAM0590 1/48 Phantom FGR.2 ADVANCED kabuki masks</t>
  </si>
  <si>
    <t>162x111</t>
  </si>
  <si>
    <t>NWAM0591 1/48 Phantom FGR.2 EXPERT kabuki masks</t>
  </si>
  <si>
    <t>NWAM0592 1/32 Bell X-1 BASIC kabuki masks</t>
  </si>
  <si>
    <t>03888, 85-5862, 85-4565</t>
  </si>
  <si>
    <t>NWAM0593 1/32 Bell X-1 EXPERT kabuki masks</t>
  </si>
  <si>
    <t>NWAM0594 1/72 Convair B-36, RB-36F, RB-36H Peacemaker BASIC kabuki masks</t>
  </si>
  <si>
    <t>5712, 04632, 5710, 5707, 5703</t>
  </si>
  <si>
    <t>164x73,5</t>
  </si>
  <si>
    <t>NEW 2019/06</t>
  </si>
  <si>
    <t>NWAM0595 1/48 F4D-1 Skyray BASIC kabuki masks</t>
  </si>
  <si>
    <t>25113, 61055(M)</t>
  </si>
  <si>
    <t>NWAM0596 1/48 F4D-1 Skyray EXPERT kabuki masks</t>
  </si>
  <si>
    <t>NWAM0597 1/48 Tornado F.3 ADV, IDS, GR.4 BASIC kabuki masks</t>
  </si>
  <si>
    <t>03925, 04924, 03987</t>
  </si>
  <si>
    <t>NWAM0598 1/48 Tornado F.3 ADV, IDS, GR.4 EXPERT kabuki masks</t>
  </si>
  <si>
    <t>Revell, Eduard</t>
  </si>
  <si>
    <t>NWAM0599 1/48 F-111 BASIC kabuki masks</t>
  </si>
  <si>
    <t>Academy, Academy/Minicraft, Italeri</t>
  </si>
  <si>
    <t>ANY F-111 kit</t>
  </si>
  <si>
    <t>NWAM0600 1/48 F-111 ADVANCED kabuki masks</t>
  </si>
  <si>
    <t>NWAM0601 1/48 F-111 EXPERT kabuki masks</t>
  </si>
  <si>
    <t>NWAM0602 1/48 F-111 EXHAUST NOZZLES kabuki masks</t>
  </si>
  <si>
    <t>23,5x111</t>
  </si>
  <si>
    <t>NWAM0603 1/72 MiG-25 RBF BASIC kabuki masks</t>
  </si>
  <si>
    <t>72174</t>
  </si>
  <si>
    <t>NEW 2019/08</t>
  </si>
  <si>
    <t>NWAM0604 1/72 MiG-25 RBF ADVANCED kabuki masks</t>
  </si>
  <si>
    <t>NWAM0605 1/72 MiG-25 RBF EXPERT kabuki masks</t>
  </si>
  <si>
    <t>NWAM0606 1/72 TU-128 UT Fiddler BASIC kabuki masks</t>
  </si>
  <si>
    <t>01688</t>
  </si>
  <si>
    <t>73,5x53,5 + 30,5x22</t>
  </si>
  <si>
    <t>NWAM0607 1/72 TU-128 UT Fiddler EXPERT kabuki masks</t>
  </si>
  <si>
    <t>73,5x53,5 + 111x31</t>
  </si>
  <si>
    <t>NWAM0608 1/72 MiG-25 RBT BASIC kabuki masks</t>
  </si>
  <si>
    <t>R 03878, H 02304, 02308</t>
  </si>
  <si>
    <t>NWAM0609 1/72 MiG-25 RBT ADVANCED kabuki masks</t>
  </si>
  <si>
    <t>NWAM0610 1/72 MiG-25 RBT EXPERT kabuki masks</t>
  </si>
  <si>
    <t>NWAM0612 1/48 ICM Ju-88A-5 BASIC kabuki masks</t>
  </si>
  <si>
    <t>ICM, Hasegawa</t>
  </si>
  <si>
    <t>ICM 48232, Hgw 07446</t>
  </si>
  <si>
    <t>81x111 + 39,5x43,5</t>
  </si>
  <si>
    <t>NWAM0613 1/48 ICM Ju-88A5 EXPERT kabuki masks</t>
  </si>
  <si>
    <t>2x 81x111</t>
  </si>
  <si>
    <t>NWAM0614 1/72 F-102A Delta Dagger BASIC kabuki masks</t>
  </si>
  <si>
    <t>Meng</t>
  </si>
  <si>
    <t>DS-003, DS-003S, DS-005</t>
  </si>
  <si>
    <t>NWAM0615 1/72 F-102A Delta Dagger ADVANCED kabuki masks</t>
  </si>
  <si>
    <t>NWAM0616 1/72 F-102A Delta Dagger EXPERT kabuki masks</t>
  </si>
  <si>
    <t>NWAM0617 1/48 Supermarine Spitfire Mk.I NATIONAL INSIGNIA kabuki masks</t>
  </si>
  <si>
    <t>6119</t>
  </si>
  <si>
    <t>NWAM0618 1/48 Bristol Blenheim Mk.IF NATIONAL INSIGNIA kabuki masks</t>
  </si>
  <si>
    <t>111x158</t>
  </si>
  <si>
    <t>NWAM0611 1/144 Saturn V Apollo kabuki masks</t>
  </si>
  <si>
    <t>A11170</t>
  </si>
  <si>
    <t>29x144 + 67x68 + 48x83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</si>
</sst>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7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indexed="18"/>
      <name val="Arial"/>
      <family val="2"/>
    </font>
    <font>
      <sz val="10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8"/>
      <name val="Arial CE"/>
      <family val="0"/>
    </font>
    <font>
      <b/>
      <sz val="12"/>
      <color indexed="10"/>
      <name val="Arial CE"/>
      <family val="0"/>
    </font>
    <font>
      <b/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1"/>
      <color rgb="FF003399"/>
      <name val="Arial"/>
      <family val="2"/>
    </font>
    <font>
      <sz val="10"/>
      <color rgb="FFFF0000"/>
      <name val="Arial CE"/>
      <family val="0"/>
    </font>
    <font>
      <b/>
      <sz val="14"/>
      <color rgb="FFFF0000"/>
      <name val="Arial CE"/>
      <family val="0"/>
    </font>
    <font>
      <sz val="10"/>
      <color theme="1"/>
      <name val="Arial CE"/>
      <family val="0"/>
    </font>
    <font>
      <b/>
      <sz val="12"/>
      <color rgb="FFFF0000"/>
      <name val="Arial CE"/>
      <family val="0"/>
    </font>
    <font>
      <b/>
      <sz val="10"/>
      <color rgb="FFC0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53" fillId="7" borderId="0" xfId="0" applyFont="1" applyFill="1" applyAlignment="1">
      <alignment/>
    </xf>
    <xf numFmtId="0" fontId="4" fillId="7" borderId="0" xfId="0" applyFont="1" applyFill="1" applyAlignment="1">
      <alignment/>
    </xf>
    <xf numFmtId="2" fontId="4" fillId="7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52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2" fillId="0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54" fillId="0" borderId="0" xfId="0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3" fillId="7" borderId="11" xfId="0" applyFont="1" applyFill="1" applyBorder="1" applyAlignment="1">
      <alignment/>
    </xf>
    <xf numFmtId="0" fontId="0" fillId="35" borderId="0" xfId="0" applyFill="1" applyAlignment="1">
      <alignment/>
    </xf>
    <xf numFmtId="0" fontId="50" fillId="0" borderId="0" xfId="0" applyFont="1" applyFill="1" applyAlignment="1">
      <alignment/>
    </xf>
    <xf numFmtId="0" fontId="55" fillId="7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3"/>
  <sheetViews>
    <sheetView tabSelected="1" zoomScalePageLayoutView="0" workbookViewId="0" topLeftCell="A597">
      <selection activeCell="H631" sqref="H631"/>
    </sheetView>
  </sheetViews>
  <sheetFormatPr defaultColWidth="9.00390625" defaultRowHeight="12.75"/>
  <cols>
    <col min="1" max="1" width="84.375" style="0" customWidth="1"/>
    <col min="2" max="2" width="22.625" style="0" customWidth="1"/>
    <col min="3" max="3" width="32.125" style="0" customWidth="1"/>
    <col min="4" max="4" width="22.625" style="0" customWidth="1"/>
    <col min="5" max="5" width="6.625" style="1" bestFit="1" customWidth="1"/>
    <col min="6" max="6" width="18.25390625" style="40" customWidth="1"/>
  </cols>
  <sheetData>
    <row r="1" spans="1:6" s="3" customFormat="1" ht="15.75">
      <c r="A1" s="3" t="s">
        <v>407</v>
      </c>
      <c r="B1" s="3" t="s">
        <v>53</v>
      </c>
      <c r="E1" s="4"/>
      <c r="F1" s="39"/>
    </row>
    <row r="2" spans="1:7" s="2" customFormat="1" ht="15.75">
      <c r="A2" s="5" t="s">
        <v>0</v>
      </c>
      <c r="B2" s="7" t="s">
        <v>3</v>
      </c>
      <c r="C2" s="7" t="s">
        <v>26</v>
      </c>
      <c r="D2" s="7" t="s">
        <v>34</v>
      </c>
      <c r="E2" s="6" t="s">
        <v>1</v>
      </c>
      <c r="F2" s="42" t="s">
        <v>880</v>
      </c>
      <c r="G2" s="8" t="s">
        <v>2</v>
      </c>
    </row>
    <row r="3" spans="1:7" s="2" customFormat="1" ht="15.75">
      <c r="A3" s="22" t="s">
        <v>443</v>
      </c>
      <c r="B3" s="22"/>
      <c r="C3" s="22"/>
      <c r="D3" s="22"/>
      <c r="E3" s="23"/>
      <c r="F3" s="45" t="s">
        <v>881</v>
      </c>
      <c r="G3" s="46" t="s">
        <v>882</v>
      </c>
    </row>
    <row r="4" spans="1:7" ht="12.75">
      <c r="A4" t="s">
        <v>5</v>
      </c>
      <c r="B4" t="s">
        <v>4</v>
      </c>
      <c r="C4" t="s">
        <v>27</v>
      </c>
      <c r="D4" t="s">
        <v>19</v>
      </c>
      <c r="E4">
        <v>160</v>
      </c>
      <c r="G4">
        <f>+E4*F4</f>
        <v>0</v>
      </c>
    </row>
    <row r="5" spans="1:7" ht="12.75">
      <c r="A5" t="s">
        <v>6</v>
      </c>
      <c r="B5" t="s">
        <v>4</v>
      </c>
      <c r="C5" t="s">
        <v>28</v>
      </c>
      <c r="D5" t="s">
        <v>20</v>
      </c>
      <c r="E5">
        <v>80</v>
      </c>
      <c r="G5">
        <f aca="true" t="shared" si="0" ref="G5:G68">+E5*F5</f>
        <v>0</v>
      </c>
    </row>
    <row r="6" spans="1:7" ht="12.75">
      <c r="A6" t="s">
        <v>7</v>
      </c>
      <c r="B6" t="s">
        <v>4</v>
      </c>
      <c r="C6" t="s">
        <v>29</v>
      </c>
      <c r="D6" t="s">
        <v>21</v>
      </c>
      <c r="E6">
        <v>120</v>
      </c>
      <c r="G6">
        <f t="shared" si="0"/>
        <v>0</v>
      </c>
    </row>
    <row r="7" spans="1:7" ht="12.75">
      <c r="A7" t="s">
        <v>8</v>
      </c>
      <c r="B7" t="s">
        <v>4</v>
      </c>
      <c r="C7" t="s">
        <v>30</v>
      </c>
      <c r="D7" t="s">
        <v>21</v>
      </c>
      <c r="E7">
        <v>120</v>
      </c>
      <c r="G7">
        <f t="shared" si="0"/>
        <v>0</v>
      </c>
    </row>
    <row r="8" spans="1:7" ht="12.75">
      <c r="A8" t="s">
        <v>35</v>
      </c>
      <c r="B8" t="s">
        <v>10</v>
      </c>
      <c r="C8" t="s">
        <v>31</v>
      </c>
      <c r="D8" t="s">
        <v>22</v>
      </c>
      <c r="E8">
        <v>120</v>
      </c>
      <c r="G8">
        <f t="shared" si="0"/>
        <v>0</v>
      </c>
    </row>
    <row r="9" spans="1:7" ht="12.75">
      <c r="A9" t="s">
        <v>9</v>
      </c>
      <c r="B9" t="s">
        <v>10</v>
      </c>
      <c r="C9" t="s">
        <v>31</v>
      </c>
      <c r="D9" t="s">
        <v>22</v>
      </c>
      <c r="E9">
        <v>120</v>
      </c>
      <c r="G9">
        <f t="shared" si="0"/>
        <v>0</v>
      </c>
    </row>
    <row r="10" spans="1:7" ht="12.75">
      <c r="A10" t="s">
        <v>12</v>
      </c>
      <c r="B10" t="s">
        <v>11</v>
      </c>
      <c r="C10" t="s">
        <v>32</v>
      </c>
      <c r="D10" t="s">
        <v>23</v>
      </c>
      <c r="E10">
        <v>200</v>
      </c>
      <c r="G10">
        <f t="shared" si="0"/>
        <v>0</v>
      </c>
    </row>
    <row r="11" spans="1:7" ht="12.75">
      <c r="A11" t="s">
        <v>13</v>
      </c>
      <c r="B11" t="s">
        <v>11</v>
      </c>
      <c r="C11" t="s">
        <v>32</v>
      </c>
      <c r="D11" t="s">
        <v>24</v>
      </c>
      <c r="E11">
        <v>80</v>
      </c>
      <c r="G11">
        <f t="shared" si="0"/>
        <v>0</v>
      </c>
    </row>
    <row r="12" spans="1:7" ht="12.75">
      <c r="A12" t="s">
        <v>14</v>
      </c>
      <c r="B12" t="s">
        <v>11</v>
      </c>
      <c r="C12" t="s">
        <v>32</v>
      </c>
      <c r="D12" t="s">
        <v>25</v>
      </c>
      <c r="E12">
        <v>100</v>
      </c>
      <c r="G12">
        <f t="shared" si="0"/>
        <v>0</v>
      </c>
    </row>
    <row r="13" spans="1:7" ht="12.75">
      <c r="A13" t="s">
        <v>15</v>
      </c>
      <c r="B13" t="s">
        <v>11</v>
      </c>
      <c r="C13" t="s">
        <v>32</v>
      </c>
      <c r="D13" t="s">
        <v>24</v>
      </c>
      <c r="E13">
        <v>80</v>
      </c>
      <c r="G13">
        <f t="shared" si="0"/>
        <v>0</v>
      </c>
    </row>
    <row r="14" spans="1:7" ht="12.75">
      <c r="A14" t="s">
        <v>16</v>
      </c>
      <c r="B14" t="s">
        <v>17</v>
      </c>
      <c r="C14" t="s">
        <v>33</v>
      </c>
      <c r="D14" t="s">
        <v>23</v>
      </c>
      <c r="E14">
        <v>200</v>
      </c>
      <c r="G14">
        <f t="shared" si="0"/>
        <v>0</v>
      </c>
    </row>
    <row r="15" spans="1:7" ht="12.75">
      <c r="A15" t="s">
        <v>36</v>
      </c>
      <c r="B15" t="s">
        <v>17</v>
      </c>
      <c r="C15" s="11" t="s">
        <v>37</v>
      </c>
      <c r="D15" t="s">
        <v>38</v>
      </c>
      <c r="E15">
        <v>120</v>
      </c>
      <c r="G15">
        <f t="shared" si="0"/>
        <v>0</v>
      </c>
    </row>
    <row r="16" spans="1:7" ht="12.75">
      <c r="A16" t="s">
        <v>39</v>
      </c>
      <c r="B16" t="s">
        <v>40</v>
      </c>
      <c r="C16" t="s">
        <v>41</v>
      </c>
      <c r="D16" t="s">
        <v>42</v>
      </c>
      <c r="E16">
        <v>160</v>
      </c>
      <c r="G16">
        <f t="shared" si="0"/>
        <v>0</v>
      </c>
    </row>
    <row r="17" spans="1:7" ht="12.75">
      <c r="A17" t="s">
        <v>43</v>
      </c>
      <c r="B17" t="s">
        <v>44</v>
      </c>
      <c r="C17" t="s">
        <v>45</v>
      </c>
      <c r="D17" t="s">
        <v>46</v>
      </c>
      <c r="E17">
        <v>160</v>
      </c>
      <c r="G17">
        <f t="shared" si="0"/>
        <v>0</v>
      </c>
    </row>
    <row r="18" spans="1:256" ht="12.75">
      <c r="A18" t="s">
        <v>48</v>
      </c>
      <c r="B18" t="s">
        <v>49</v>
      </c>
      <c r="C18" t="s">
        <v>41</v>
      </c>
      <c r="D18" t="s">
        <v>24</v>
      </c>
      <c r="E18">
        <v>120</v>
      </c>
      <c r="G18">
        <f t="shared" si="0"/>
        <v>0</v>
      </c>
      <c r="IV18" t="s">
        <v>47</v>
      </c>
    </row>
    <row r="19" spans="1:7" ht="12.75">
      <c r="A19" t="s">
        <v>50</v>
      </c>
      <c r="B19" t="s">
        <v>40</v>
      </c>
      <c r="C19" s="11" t="s">
        <v>51</v>
      </c>
      <c r="D19" t="s">
        <v>52</v>
      </c>
      <c r="E19">
        <v>200</v>
      </c>
      <c r="G19">
        <f t="shared" si="0"/>
        <v>0</v>
      </c>
    </row>
    <row r="20" spans="1:7" ht="12.75">
      <c r="A20" t="s">
        <v>54</v>
      </c>
      <c r="B20" t="s">
        <v>55</v>
      </c>
      <c r="C20" s="11" t="s">
        <v>56</v>
      </c>
      <c r="D20" t="s">
        <v>22</v>
      </c>
      <c r="E20">
        <v>120</v>
      </c>
      <c r="G20">
        <f t="shared" si="0"/>
        <v>0</v>
      </c>
    </row>
    <row r="21" spans="1:7" ht="12.75">
      <c r="A21" t="s">
        <v>57</v>
      </c>
      <c r="B21" t="s">
        <v>55</v>
      </c>
      <c r="C21" s="11" t="s">
        <v>56</v>
      </c>
      <c r="D21" t="s">
        <v>58</v>
      </c>
      <c r="E21">
        <v>80</v>
      </c>
      <c r="G21">
        <f t="shared" si="0"/>
        <v>0</v>
      </c>
    </row>
    <row r="22" spans="1:7" ht="12.75">
      <c r="A22" t="s">
        <v>59</v>
      </c>
      <c r="B22" t="s">
        <v>17</v>
      </c>
      <c r="C22" s="11" t="s">
        <v>60</v>
      </c>
      <c r="D22" t="s">
        <v>46</v>
      </c>
      <c r="E22">
        <v>120</v>
      </c>
      <c r="G22">
        <f t="shared" si="0"/>
        <v>0</v>
      </c>
    </row>
    <row r="23" spans="1:7" ht="12.75">
      <c r="A23" t="s">
        <v>62</v>
      </c>
      <c r="B23" t="s">
        <v>17</v>
      </c>
      <c r="C23" s="11" t="s">
        <v>60</v>
      </c>
      <c r="D23" t="s">
        <v>61</v>
      </c>
      <c r="E23">
        <v>140</v>
      </c>
      <c r="G23">
        <f t="shared" si="0"/>
        <v>0</v>
      </c>
    </row>
    <row r="24" spans="1:7" ht="12.75">
      <c r="A24" t="s">
        <v>63</v>
      </c>
      <c r="B24" t="s">
        <v>4</v>
      </c>
      <c r="C24" s="11" t="s">
        <v>64</v>
      </c>
      <c r="D24" t="s">
        <v>94</v>
      </c>
      <c r="E24">
        <v>240</v>
      </c>
      <c r="G24">
        <f t="shared" si="0"/>
        <v>0</v>
      </c>
    </row>
    <row r="25" spans="1:7" ht="12.75">
      <c r="A25" t="s">
        <v>65</v>
      </c>
      <c r="B25" t="s">
        <v>4</v>
      </c>
      <c r="C25" s="11" t="s">
        <v>66</v>
      </c>
      <c r="D25" t="s">
        <v>95</v>
      </c>
      <c r="E25">
        <v>260</v>
      </c>
      <c r="G25">
        <f t="shared" si="0"/>
        <v>0</v>
      </c>
    </row>
    <row r="26" spans="1:7" ht="12.75">
      <c r="A26" t="s">
        <v>69</v>
      </c>
      <c r="B26" t="s">
        <v>4</v>
      </c>
      <c r="C26" s="11" t="s">
        <v>67</v>
      </c>
      <c r="D26" t="s">
        <v>68</v>
      </c>
      <c r="E26">
        <v>120</v>
      </c>
      <c r="G26">
        <f t="shared" si="0"/>
        <v>0</v>
      </c>
    </row>
    <row r="27" spans="1:7" ht="12.75">
      <c r="A27" t="s">
        <v>70</v>
      </c>
      <c r="B27" t="s">
        <v>44</v>
      </c>
      <c r="C27" s="11" t="s">
        <v>71</v>
      </c>
      <c r="D27" t="s">
        <v>61</v>
      </c>
      <c r="E27">
        <v>180</v>
      </c>
      <c r="G27">
        <f t="shared" si="0"/>
        <v>0</v>
      </c>
    </row>
    <row r="28" spans="1:7" ht="12.75">
      <c r="A28" t="s">
        <v>72</v>
      </c>
      <c r="B28" t="s">
        <v>11</v>
      </c>
      <c r="C28" s="11" t="s">
        <v>73</v>
      </c>
      <c r="D28" t="s">
        <v>74</v>
      </c>
      <c r="E28">
        <v>120</v>
      </c>
      <c r="G28">
        <f t="shared" si="0"/>
        <v>0</v>
      </c>
    </row>
    <row r="29" spans="1:8" ht="12.75">
      <c r="A29" t="s">
        <v>75</v>
      </c>
      <c r="B29" t="s">
        <v>4</v>
      </c>
      <c r="C29" s="11" t="s">
        <v>100</v>
      </c>
      <c r="D29" t="s">
        <v>101</v>
      </c>
      <c r="E29">
        <v>140</v>
      </c>
      <c r="G29">
        <f t="shared" si="0"/>
        <v>0</v>
      </c>
      <c r="H29" t="s">
        <v>102</v>
      </c>
    </row>
    <row r="30" spans="1:7" ht="12.75">
      <c r="A30" t="s">
        <v>76</v>
      </c>
      <c r="B30" t="s">
        <v>11</v>
      </c>
      <c r="C30" s="11" t="s">
        <v>80</v>
      </c>
      <c r="D30" t="s">
        <v>77</v>
      </c>
      <c r="E30">
        <v>140</v>
      </c>
      <c r="G30">
        <f t="shared" si="0"/>
        <v>0</v>
      </c>
    </row>
    <row r="31" spans="1:7" ht="12.75">
      <c r="A31" t="s">
        <v>78</v>
      </c>
      <c r="B31" t="s">
        <v>11</v>
      </c>
      <c r="C31" s="11" t="s">
        <v>79</v>
      </c>
      <c r="D31" t="s">
        <v>81</v>
      </c>
      <c r="E31">
        <v>100</v>
      </c>
      <c r="G31">
        <f t="shared" si="0"/>
        <v>0</v>
      </c>
    </row>
    <row r="32" spans="1:7" ht="12.75">
      <c r="A32" t="s">
        <v>82</v>
      </c>
      <c r="B32" t="s">
        <v>11</v>
      </c>
      <c r="C32" s="11" t="s">
        <v>83</v>
      </c>
      <c r="D32" t="s">
        <v>84</v>
      </c>
      <c r="E32">
        <v>160</v>
      </c>
      <c r="G32">
        <f t="shared" si="0"/>
        <v>0</v>
      </c>
    </row>
    <row r="33" spans="1:7" ht="12.75">
      <c r="A33" t="s">
        <v>85</v>
      </c>
      <c r="B33" t="s">
        <v>17</v>
      </c>
      <c r="C33" s="11" t="s">
        <v>86</v>
      </c>
      <c r="D33" t="s">
        <v>87</v>
      </c>
      <c r="E33">
        <v>180</v>
      </c>
      <c r="G33">
        <f t="shared" si="0"/>
        <v>0</v>
      </c>
    </row>
    <row r="34" spans="1:7" ht="12.75">
      <c r="A34" t="s">
        <v>88</v>
      </c>
      <c r="B34" t="s">
        <v>17</v>
      </c>
      <c r="C34" s="11" t="s">
        <v>89</v>
      </c>
      <c r="D34" t="s">
        <v>61</v>
      </c>
      <c r="E34">
        <v>160</v>
      </c>
      <c r="G34">
        <f t="shared" si="0"/>
        <v>0</v>
      </c>
    </row>
    <row r="35" spans="1:7" ht="12.75">
      <c r="A35" t="s">
        <v>90</v>
      </c>
      <c r="B35" t="s">
        <v>91</v>
      </c>
      <c r="C35" s="11" t="s">
        <v>92</v>
      </c>
      <c r="D35" t="s">
        <v>93</v>
      </c>
      <c r="E35">
        <v>200</v>
      </c>
      <c r="G35">
        <f t="shared" si="0"/>
        <v>0</v>
      </c>
    </row>
    <row r="36" spans="1:8" ht="12.75">
      <c r="A36" t="s">
        <v>96</v>
      </c>
      <c r="B36" t="s">
        <v>17</v>
      </c>
      <c r="C36" s="11" t="s">
        <v>97</v>
      </c>
      <c r="D36" t="s">
        <v>98</v>
      </c>
      <c r="E36">
        <v>140</v>
      </c>
      <c r="G36">
        <f t="shared" si="0"/>
        <v>0</v>
      </c>
      <c r="H36" t="s">
        <v>99</v>
      </c>
    </row>
    <row r="37" spans="1:8" ht="12.75">
      <c r="A37" t="s">
        <v>103</v>
      </c>
      <c r="B37" t="s">
        <v>104</v>
      </c>
      <c r="C37" s="11" t="s">
        <v>105</v>
      </c>
      <c r="D37" t="s">
        <v>106</v>
      </c>
      <c r="E37">
        <v>140</v>
      </c>
      <c r="G37">
        <f t="shared" si="0"/>
        <v>0</v>
      </c>
      <c r="H37" t="s">
        <v>107</v>
      </c>
    </row>
    <row r="38" spans="1:8" ht="12.75">
      <c r="A38" t="s">
        <v>109</v>
      </c>
      <c r="B38" t="s">
        <v>104</v>
      </c>
      <c r="C38" s="11" t="s">
        <v>105</v>
      </c>
      <c r="D38" t="s">
        <v>108</v>
      </c>
      <c r="E38">
        <v>180</v>
      </c>
      <c r="G38">
        <f t="shared" si="0"/>
        <v>0</v>
      </c>
      <c r="H38" t="s">
        <v>107</v>
      </c>
    </row>
    <row r="39" spans="1:8" ht="12.75">
      <c r="A39" t="s">
        <v>110</v>
      </c>
      <c r="B39" t="s">
        <v>91</v>
      </c>
      <c r="C39" s="11" t="s">
        <v>111</v>
      </c>
      <c r="D39" t="s">
        <v>93</v>
      </c>
      <c r="E39">
        <v>200</v>
      </c>
      <c r="G39">
        <f t="shared" si="0"/>
        <v>0</v>
      </c>
      <c r="H39" t="s">
        <v>112</v>
      </c>
    </row>
    <row r="40" spans="1:8" ht="12.75">
      <c r="A40" t="s">
        <v>117</v>
      </c>
      <c r="B40" t="s">
        <v>118</v>
      </c>
      <c r="C40" s="11" t="s">
        <v>119</v>
      </c>
      <c r="D40" t="s">
        <v>101</v>
      </c>
      <c r="E40">
        <v>160</v>
      </c>
      <c r="G40">
        <f t="shared" si="0"/>
        <v>0</v>
      </c>
      <c r="H40" t="s">
        <v>123</v>
      </c>
    </row>
    <row r="41" spans="1:8" ht="12.75">
      <c r="A41" t="s">
        <v>116</v>
      </c>
      <c r="B41" t="s">
        <v>118</v>
      </c>
      <c r="C41" s="11" t="s">
        <v>119</v>
      </c>
      <c r="D41" t="s">
        <v>120</v>
      </c>
      <c r="E41">
        <v>120</v>
      </c>
      <c r="G41">
        <f t="shared" si="0"/>
        <v>0</v>
      </c>
      <c r="H41" t="s">
        <v>123</v>
      </c>
    </row>
    <row r="42" spans="1:8" ht="12.75">
      <c r="A42" t="s">
        <v>121</v>
      </c>
      <c r="B42" t="s">
        <v>10</v>
      </c>
      <c r="C42" t="s">
        <v>31</v>
      </c>
      <c r="D42" t="s">
        <v>122</v>
      </c>
      <c r="E42">
        <v>200</v>
      </c>
      <c r="G42">
        <f t="shared" si="0"/>
        <v>0</v>
      </c>
      <c r="H42" t="s">
        <v>123</v>
      </c>
    </row>
    <row r="43" spans="1:8" ht="12.75">
      <c r="A43" t="s">
        <v>124</v>
      </c>
      <c r="B43" t="s">
        <v>17</v>
      </c>
      <c r="C43" s="11" t="s">
        <v>37</v>
      </c>
      <c r="D43" t="s">
        <v>127</v>
      </c>
      <c r="E43">
        <v>180</v>
      </c>
      <c r="G43">
        <f t="shared" si="0"/>
        <v>0</v>
      </c>
      <c r="H43" t="s">
        <v>123</v>
      </c>
    </row>
    <row r="44" spans="1:8" ht="12.75">
      <c r="A44" t="s">
        <v>125</v>
      </c>
      <c r="B44" t="s">
        <v>17</v>
      </c>
      <c r="C44" s="11" t="s">
        <v>97</v>
      </c>
      <c r="D44" t="s">
        <v>127</v>
      </c>
      <c r="E44">
        <v>180</v>
      </c>
      <c r="G44">
        <f t="shared" si="0"/>
        <v>0</v>
      </c>
      <c r="H44" t="s">
        <v>123</v>
      </c>
    </row>
    <row r="45" spans="1:8" ht="12.75">
      <c r="A45" t="s">
        <v>126</v>
      </c>
      <c r="B45" t="s">
        <v>40</v>
      </c>
      <c r="C45" t="s">
        <v>41</v>
      </c>
      <c r="D45" t="s">
        <v>128</v>
      </c>
      <c r="E45">
        <v>200</v>
      </c>
      <c r="G45">
        <f t="shared" si="0"/>
        <v>0</v>
      </c>
      <c r="H45" t="s">
        <v>123</v>
      </c>
    </row>
    <row r="46" spans="1:8" ht="12.75">
      <c r="A46" t="s">
        <v>129</v>
      </c>
      <c r="B46" t="s">
        <v>91</v>
      </c>
      <c r="C46" s="11" t="s">
        <v>92</v>
      </c>
      <c r="D46" t="s">
        <v>131</v>
      </c>
      <c r="E46">
        <v>260</v>
      </c>
      <c r="G46">
        <f t="shared" si="0"/>
        <v>0</v>
      </c>
      <c r="H46" t="s">
        <v>123</v>
      </c>
    </row>
    <row r="47" spans="1:8" ht="12.75">
      <c r="A47" t="s">
        <v>130</v>
      </c>
      <c r="B47" t="s">
        <v>91</v>
      </c>
      <c r="C47" s="11" t="s">
        <v>111</v>
      </c>
      <c r="D47" t="s">
        <v>131</v>
      </c>
      <c r="E47">
        <v>260</v>
      </c>
      <c r="G47">
        <f t="shared" si="0"/>
        <v>0</v>
      </c>
      <c r="H47" t="s">
        <v>123</v>
      </c>
    </row>
    <row r="48" spans="1:8" ht="12.75">
      <c r="A48" t="s">
        <v>132</v>
      </c>
      <c r="B48" t="s">
        <v>17</v>
      </c>
      <c r="C48" s="11" t="s">
        <v>89</v>
      </c>
      <c r="D48" t="s">
        <v>133</v>
      </c>
      <c r="E48">
        <v>200</v>
      </c>
      <c r="G48">
        <f t="shared" si="0"/>
        <v>0</v>
      </c>
      <c r="H48" t="s">
        <v>123</v>
      </c>
    </row>
    <row r="49" spans="1:8" ht="12.75">
      <c r="A49" t="s">
        <v>134</v>
      </c>
      <c r="B49" t="s">
        <v>135</v>
      </c>
      <c r="C49" s="11" t="s">
        <v>136</v>
      </c>
      <c r="D49" t="s">
        <v>137</v>
      </c>
      <c r="E49">
        <v>160</v>
      </c>
      <c r="G49">
        <f t="shared" si="0"/>
        <v>0</v>
      </c>
      <c r="H49" t="s">
        <v>123</v>
      </c>
    </row>
    <row r="50" spans="1:8" ht="12.75">
      <c r="A50" t="s">
        <v>146</v>
      </c>
      <c r="B50" t="s">
        <v>4</v>
      </c>
      <c r="C50" s="11" t="s">
        <v>147</v>
      </c>
      <c r="D50" t="s">
        <v>101</v>
      </c>
      <c r="E50">
        <v>140</v>
      </c>
      <c r="G50">
        <f t="shared" si="0"/>
        <v>0</v>
      </c>
      <c r="H50" t="s">
        <v>142</v>
      </c>
    </row>
    <row r="51" spans="1:8" ht="12.75">
      <c r="A51" t="s">
        <v>159</v>
      </c>
      <c r="B51" t="s">
        <v>160</v>
      </c>
      <c r="C51" s="11" t="s">
        <v>161</v>
      </c>
      <c r="D51" t="s">
        <v>162</v>
      </c>
      <c r="E51">
        <v>200</v>
      </c>
      <c r="G51">
        <f t="shared" si="0"/>
        <v>0</v>
      </c>
      <c r="H51" t="s">
        <v>142</v>
      </c>
    </row>
    <row r="52" spans="1:8" ht="12.75">
      <c r="A52" t="s">
        <v>163</v>
      </c>
      <c r="B52" t="s">
        <v>160</v>
      </c>
      <c r="C52" s="11" t="s">
        <v>161</v>
      </c>
      <c r="D52" t="s">
        <v>164</v>
      </c>
      <c r="E52">
        <v>120</v>
      </c>
      <c r="G52">
        <f t="shared" si="0"/>
        <v>0</v>
      </c>
      <c r="H52" t="s">
        <v>142</v>
      </c>
    </row>
    <row r="53" spans="1:8" ht="12.75">
      <c r="A53" t="s">
        <v>165</v>
      </c>
      <c r="B53" t="s">
        <v>166</v>
      </c>
      <c r="C53" s="11" t="s">
        <v>167</v>
      </c>
      <c r="D53" t="s">
        <v>128</v>
      </c>
      <c r="E53">
        <v>160</v>
      </c>
      <c r="G53">
        <f t="shared" si="0"/>
        <v>0</v>
      </c>
      <c r="H53" t="s">
        <v>142</v>
      </c>
    </row>
    <row r="54" spans="1:8" ht="12.75">
      <c r="A54" t="s">
        <v>168</v>
      </c>
      <c r="B54" t="s">
        <v>166</v>
      </c>
      <c r="C54" s="11" t="s">
        <v>167</v>
      </c>
      <c r="D54" t="s">
        <v>169</v>
      </c>
      <c r="E54">
        <v>200</v>
      </c>
      <c r="G54">
        <f t="shared" si="0"/>
        <v>0</v>
      </c>
      <c r="H54" t="s">
        <v>142</v>
      </c>
    </row>
    <row r="55" spans="1:8" ht="12.75">
      <c r="A55" t="s">
        <v>170</v>
      </c>
      <c r="B55" t="s">
        <v>149</v>
      </c>
      <c r="C55" s="11" t="s">
        <v>173</v>
      </c>
      <c r="D55" t="s">
        <v>176</v>
      </c>
      <c r="E55">
        <v>260</v>
      </c>
      <c r="G55">
        <f t="shared" si="0"/>
        <v>0</v>
      </c>
      <c r="H55" t="s">
        <v>142</v>
      </c>
    </row>
    <row r="56" spans="1:8" ht="12.75">
      <c r="A56" t="s">
        <v>171</v>
      </c>
      <c r="B56" t="s">
        <v>149</v>
      </c>
      <c r="C56" s="11" t="s">
        <v>173</v>
      </c>
      <c r="D56" t="s">
        <v>175</v>
      </c>
      <c r="E56">
        <v>140</v>
      </c>
      <c r="G56">
        <f t="shared" si="0"/>
        <v>0</v>
      </c>
      <c r="H56" t="s">
        <v>142</v>
      </c>
    </row>
    <row r="57" spans="1:8" ht="12.75">
      <c r="A57" t="s">
        <v>172</v>
      </c>
      <c r="B57" t="s">
        <v>149</v>
      </c>
      <c r="C57" s="11" t="s">
        <v>173</v>
      </c>
      <c r="D57" t="s">
        <v>174</v>
      </c>
      <c r="E57">
        <v>240</v>
      </c>
      <c r="G57">
        <f t="shared" si="0"/>
        <v>0</v>
      </c>
      <c r="H57" t="s">
        <v>142</v>
      </c>
    </row>
    <row r="58" spans="1:8" ht="12.75">
      <c r="A58" t="s">
        <v>179</v>
      </c>
      <c r="B58" t="s">
        <v>10</v>
      </c>
      <c r="C58" t="s">
        <v>31</v>
      </c>
      <c r="D58" t="s">
        <v>185</v>
      </c>
      <c r="E58">
        <v>200</v>
      </c>
      <c r="G58">
        <f t="shared" si="0"/>
        <v>0</v>
      </c>
      <c r="H58" t="s">
        <v>142</v>
      </c>
    </row>
    <row r="59" spans="1:8" ht="12.75">
      <c r="A59" t="s">
        <v>177</v>
      </c>
      <c r="B59" t="s">
        <v>178</v>
      </c>
      <c r="C59" s="11" t="s">
        <v>190</v>
      </c>
      <c r="D59" t="s">
        <v>175</v>
      </c>
      <c r="E59">
        <v>120</v>
      </c>
      <c r="G59">
        <f t="shared" si="0"/>
        <v>0</v>
      </c>
      <c r="H59" t="s">
        <v>142</v>
      </c>
    </row>
    <row r="60" spans="1:8" ht="12.75">
      <c r="A60" t="s">
        <v>180</v>
      </c>
      <c r="B60" t="s">
        <v>178</v>
      </c>
      <c r="C60" s="11" t="s">
        <v>190</v>
      </c>
      <c r="D60" t="s">
        <v>176</v>
      </c>
      <c r="E60">
        <v>240</v>
      </c>
      <c r="G60">
        <f t="shared" si="0"/>
        <v>0</v>
      </c>
      <c r="H60" t="s">
        <v>142</v>
      </c>
    </row>
    <row r="61" spans="1:8" ht="12.75">
      <c r="A61" t="s">
        <v>181</v>
      </c>
      <c r="B61" t="s">
        <v>178</v>
      </c>
      <c r="C61" s="11" t="s">
        <v>190</v>
      </c>
      <c r="D61" t="s">
        <v>183</v>
      </c>
      <c r="E61">
        <v>240</v>
      </c>
      <c r="G61">
        <f t="shared" si="0"/>
        <v>0</v>
      </c>
      <c r="H61" t="s">
        <v>142</v>
      </c>
    </row>
    <row r="62" spans="1:8" ht="12.75">
      <c r="A62" t="s">
        <v>182</v>
      </c>
      <c r="B62" t="s">
        <v>178</v>
      </c>
      <c r="C62" s="11" t="s">
        <v>190</v>
      </c>
      <c r="D62" t="s">
        <v>184</v>
      </c>
      <c r="E62">
        <v>100</v>
      </c>
      <c r="G62">
        <f t="shared" si="0"/>
        <v>0</v>
      </c>
      <c r="H62" t="s">
        <v>142</v>
      </c>
    </row>
    <row r="63" spans="1:8" ht="12.75">
      <c r="A63" t="s">
        <v>186</v>
      </c>
      <c r="B63" t="s">
        <v>178</v>
      </c>
      <c r="C63" s="11" t="s">
        <v>189</v>
      </c>
      <c r="D63" t="s">
        <v>191</v>
      </c>
      <c r="E63">
        <v>140</v>
      </c>
      <c r="G63">
        <f t="shared" si="0"/>
        <v>0</v>
      </c>
      <c r="H63" t="s">
        <v>142</v>
      </c>
    </row>
    <row r="64" spans="1:8" ht="12.75">
      <c r="A64" t="s">
        <v>187</v>
      </c>
      <c r="B64" t="s">
        <v>178</v>
      </c>
      <c r="C64" s="11" t="s">
        <v>189</v>
      </c>
      <c r="D64" t="s">
        <v>192</v>
      </c>
      <c r="E64">
        <v>200</v>
      </c>
      <c r="G64">
        <f t="shared" si="0"/>
        <v>0</v>
      </c>
      <c r="H64" t="s">
        <v>142</v>
      </c>
    </row>
    <row r="65" spans="1:8" ht="12.75">
      <c r="A65" t="s">
        <v>188</v>
      </c>
      <c r="B65" t="s">
        <v>178</v>
      </c>
      <c r="C65" s="11" t="s">
        <v>189</v>
      </c>
      <c r="D65" t="s">
        <v>192</v>
      </c>
      <c r="E65">
        <v>200</v>
      </c>
      <c r="G65">
        <f t="shared" si="0"/>
        <v>0</v>
      </c>
      <c r="H65" t="s">
        <v>142</v>
      </c>
    </row>
    <row r="66" spans="1:8" ht="12.75">
      <c r="A66" t="s">
        <v>193</v>
      </c>
      <c r="B66" t="s">
        <v>17</v>
      </c>
      <c r="C66" s="11" t="s">
        <v>194</v>
      </c>
      <c r="D66" t="s">
        <v>195</v>
      </c>
      <c r="E66">
        <v>140</v>
      </c>
      <c r="G66">
        <f t="shared" si="0"/>
        <v>0</v>
      </c>
      <c r="H66" t="s">
        <v>142</v>
      </c>
    </row>
    <row r="67" spans="1:8" ht="12.75">
      <c r="A67" t="s">
        <v>199</v>
      </c>
      <c r="B67" t="s">
        <v>17</v>
      </c>
      <c r="C67" s="11" t="s">
        <v>194</v>
      </c>
      <c r="D67" t="s">
        <v>196</v>
      </c>
      <c r="E67">
        <v>220</v>
      </c>
      <c r="G67">
        <f t="shared" si="0"/>
        <v>0</v>
      </c>
      <c r="H67" t="s">
        <v>142</v>
      </c>
    </row>
    <row r="68" spans="1:8" ht="12.75">
      <c r="A68" t="s">
        <v>200</v>
      </c>
      <c r="B68" t="s">
        <v>197</v>
      </c>
      <c r="C68" s="11" t="s">
        <v>198</v>
      </c>
      <c r="D68" t="s">
        <v>191</v>
      </c>
      <c r="E68">
        <v>140</v>
      </c>
      <c r="G68">
        <f t="shared" si="0"/>
        <v>0</v>
      </c>
      <c r="H68" s="21" t="s">
        <v>201</v>
      </c>
    </row>
    <row r="69" spans="1:8" ht="12.75">
      <c r="A69" t="s">
        <v>202</v>
      </c>
      <c r="B69" t="s">
        <v>197</v>
      </c>
      <c r="C69" s="11" t="s">
        <v>198</v>
      </c>
      <c r="D69" t="s">
        <v>203</v>
      </c>
      <c r="E69">
        <v>200</v>
      </c>
      <c r="G69">
        <f aca="true" t="shared" si="1" ref="G69:G122">+E69*F69</f>
        <v>0</v>
      </c>
      <c r="H69" s="21" t="s">
        <v>201</v>
      </c>
    </row>
    <row r="70" spans="1:8" ht="12.75">
      <c r="A70" t="s">
        <v>204</v>
      </c>
      <c r="B70" t="s">
        <v>197</v>
      </c>
      <c r="C70" s="11" t="s">
        <v>198</v>
      </c>
      <c r="D70" t="s">
        <v>205</v>
      </c>
      <c r="E70">
        <v>240</v>
      </c>
      <c r="G70">
        <f t="shared" si="1"/>
        <v>0</v>
      </c>
      <c r="H70" s="21" t="s">
        <v>201</v>
      </c>
    </row>
    <row r="71" spans="1:8" ht="12.75">
      <c r="A71" t="s">
        <v>209</v>
      </c>
      <c r="B71" t="s">
        <v>197</v>
      </c>
      <c r="C71" s="11" t="s">
        <v>214</v>
      </c>
      <c r="D71" t="s">
        <v>212</v>
      </c>
      <c r="E71">
        <v>120</v>
      </c>
      <c r="G71">
        <f t="shared" si="1"/>
        <v>0</v>
      </c>
      <c r="H71" s="21" t="s">
        <v>201</v>
      </c>
    </row>
    <row r="72" spans="1:8" ht="12.75">
      <c r="A72" t="s">
        <v>210</v>
      </c>
      <c r="B72" t="s">
        <v>197</v>
      </c>
      <c r="C72" s="11" t="s">
        <v>214</v>
      </c>
      <c r="D72" t="s">
        <v>213</v>
      </c>
      <c r="E72">
        <v>180</v>
      </c>
      <c r="G72">
        <f t="shared" si="1"/>
        <v>0</v>
      </c>
      <c r="H72" s="21" t="s">
        <v>201</v>
      </c>
    </row>
    <row r="73" spans="1:8" ht="12.75">
      <c r="A73" t="s">
        <v>211</v>
      </c>
      <c r="B73" t="s">
        <v>197</v>
      </c>
      <c r="C73" s="11" t="s">
        <v>214</v>
      </c>
      <c r="D73" t="s">
        <v>213</v>
      </c>
      <c r="E73">
        <v>180</v>
      </c>
      <c r="G73">
        <f t="shared" si="1"/>
        <v>0</v>
      </c>
      <c r="H73" s="21" t="s">
        <v>201</v>
      </c>
    </row>
    <row r="74" spans="1:8" ht="12.75">
      <c r="A74" t="s">
        <v>215</v>
      </c>
      <c r="B74" t="s">
        <v>11</v>
      </c>
      <c r="C74" s="11" t="s">
        <v>216</v>
      </c>
      <c r="D74" t="s">
        <v>191</v>
      </c>
      <c r="E74">
        <v>100</v>
      </c>
      <c r="G74">
        <f t="shared" si="1"/>
        <v>0</v>
      </c>
      <c r="H74" s="21" t="s">
        <v>201</v>
      </c>
    </row>
    <row r="75" spans="1:8" ht="12.75">
      <c r="A75" t="s">
        <v>217</v>
      </c>
      <c r="B75" t="s">
        <v>11</v>
      </c>
      <c r="C75" s="11" t="s">
        <v>216</v>
      </c>
      <c r="D75" t="s">
        <v>175</v>
      </c>
      <c r="E75">
        <v>140</v>
      </c>
      <c r="G75">
        <f t="shared" si="1"/>
        <v>0</v>
      </c>
      <c r="H75" s="21" t="s">
        <v>201</v>
      </c>
    </row>
    <row r="76" spans="1:8" ht="12.75">
      <c r="A76" t="s">
        <v>218</v>
      </c>
      <c r="B76" t="s">
        <v>91</v>
      </c>
      <c r="C76" s="11" t="s">
        <v>92</v>
      </c>
      <c r="D76" t="s">
        <v>131</v>
      </c>
      <c r="E76">
        <v>260</v>
      </c>
      <c r="G76">
        <f t="shared" si="1"/>
        <v>0</v>
      </c>
      <c r="H76" s="21" t="s">
        <v>201</v>
      </c>
    </row>
    <row r="77" spans="1:8" ht="12.75">
      <c r="A77" t="s">
        <v>219</v>
      </c>
      <c r="B77" t="s">
        <v>91</v>
      </c>
      <c r="C77" s="11" t="s">
        <v>92</v>
      </c>
      <c r="D77" t="s">
        <v>131</v>
      </c>
      <c r="E77">
        <v>260</v>
      </c>
      <c r="G77">
        <f t="shared" si="1"/>
        <v>0</v>
      </c>
      <c r="H77" s="21" t="s">
        <v>201</v>
      </c>
    </row>
    <row r="78" spans="1:8" ht="12.75">
      <c r="A78" t="s">
        <v>220</v>
      </c>
      <c r="B78" t="s">
        <v>17</v>
      </c>
      <c r="C78" s="11" t="s">
        <v>221</v>
      </c>
      <c r="D78" t="s">
        <v>191</v>
      </c>
      <c r="E78">
        <v>140</v>
      </c>
      <c r="G78">
        <f t="shared" si="1"/>
        <v>0</v>
      </c>
      <c r="H78" s="21" t="s">
        <v>201</v>
      </c>
    </row>
    <row r="79" spans="1:8" ht="12.75">
      <c r="A79" t="s">
        <v>222</v>
      </c>
      <c r="B79" t="s">
        <v>17</v>
      </c>
      <c r="C79" s="11" t="s">
        <v>221</v>
      </c>
      <c r="D79" t="s">
        <v>175</v>
      </c>
      <c r="E79">
        <v>180</v>
      </c>
      <c r="G79">
        <f t="shared" si="1"/>
        <v>0</v>
      </c>
      <c r="H79" s="21" t="s">
        <v>201</v>
      </c>
    </row>
    <row r="80" spans="1:8" ht="12.75">
      <c r="A80" t="s">
        <v>223</v>
      </c>
      <c r="B80" t="s">
        <v>224</v>
      </c>
      <c r="C80" s="11" t="s">
        <v>225</v>
      </c>
      <c r="D80" t="s">
        <v>191</v>
      </c>
      <c r="E80">
        <v>140</v>
      </c>
      <c r="G80">
        <f t="shared" si="1"/>
        <v>0</v>
      </c>
      <c r="H80" s="21" t="s">
        <v>201</v>
      </c>
    </row>
    <row r="81" spans="1:8" ht="12.75">
      <c r="A81" t="s">
        <v>226</v>
      </c>
      <c r="B81" t="s">
        <v>224</v>
      </c>
      <c r="C81" s="11" t="s">
        <v>225</v>
      </c>
      <c r="D81" t="s">
        <v>169</v>
      </c>
      <c r="E81">
        <v>200</v>
      </c>
      <c r="G81">
        <f t="shared" si="1"/>
        <v>0</v>
      </c>
      <c r="H81" s="21" t="s">
        <v>201</v>
      </c>
    </row>
    <row r="82" spans="1:8" ht="12.75">
      <c r="A82" t="s">
        <v>227</v>
      </c>
      <c r="B82" t="s">
        <v>224</v>
      </c>
      <c r="C82" s="11" t="s">
        <v>225</v>
      </c>
      <c r="D82" t="s">
        <v>169</v>
      </c>
      <c r="E82">
        <v>200</v>
      </c>
      <c r="G82">
        <f t="shared" si="1"/>
        <v>0</v>
      </c>
      <c r="H82" s="21" t="s">
        <v>201</v>
      </c>
    </row>
    <row r="83" spans="1:8" ht="12.75">
      <c r="A83" t="s">
        <v>228</v>
      </c>
      <c r="B83" t="s">
        <v>17</v>
      </c>
      <c r="C83" s="11" t="s">
        <v>229</v>
      </c>
      <c r="D83" t="s">
        <v>175</v>
      </c>
      <c r="E83">
        <v>140</v>
      </c>
      <c r="G83">
        <f t="shared" si="1"/>
        <v>0</v>
      </c>
      <c r="H83" s="21" t="s">
        <v>201</v>
      </c>
    </row>
    <row r="84" spans="1:8" ht="12.75">
      <c r="A84" t="s">
        <v>230</v>
      </c>
      <c r="B84" t="s">
        <v>17</v>
      </c>
      <c r="C84" s="11" t="s">
        <v>229</v>
      </c>
      <c r="D84" t="s">
        <v>231</v>
      </c>
      <c r="E84">
        <v>180</v>
      </c>
      <c r="G84">
        <f t="shared" si="1"/>
        <v>0</v>
      </c>
      <c r="H84" s="21" t="s">
        <v>201</v>
      </c>
    </row>
    <row r="85" spans="1:8" ht="12.75">
      <c r="A85" t="s">
        <v>232</v>
      </c>
      <c r="B85" t="s">
        <v>233</v>
      </c>
      <c r="C85" s="11" t="s">
        <v>234</v>
      </c>
      <c r="D85" t="s">
        <v>128</v>
      </c>
      <c r="E85">
        <v>160</v>
      </c>
      <c r="G85">
        <f t="shared" si="1"/>
        <v>0</v>
      </c>
      <c r="H85" s="36" t="s">
        <v>235</v>
      </c>
    </row>
    <row r="86" spans="1:8" ht="12.75">
      <c r="A86" t="s">
        <v>236</v>
      </c>
      <c r="B86" t="s">
        <v>233</v>
      </c>
      <c r="C86" s="11" t="s">
        <v>234</v>
      </c>
      <c r="D86" t="s">
        <v>169</v>
      </c>
      <c r="E86">
        <v>200</v>
      </c>
      <c r="G86">
        <f t="shared" si="1"/>
        <v>0</v>
      </c>
      <c r="H86" s="36" t="s">
        <v>235</v>
      </c>
    </row>
    <row r="87" spans="1:8" ht="12.75">
      <c r="A87" t="s">
        <v>237</v>
      </c>
      <c r="B87" t="s">
        <v>233</v>
      </c>
      <c r="C87" s="11" t="s">
        <v>234</v>
      </c>
      <c r="D87" t="s">
        <v>238</v>
      </c>
      <c r="E87">
        <v>120</v>
      </c>
      <c r="G87">
        <f t="shared" si="1"/>
        <v>0</v>
      </c>
      <c r="H87" s="36" t="s">
        <v>235</v>
      </c>
    </row>
    <row r="88" spans="1:8" ht="12.75">
      <c r="A88" t="s">
        <v>239</v>
      </c>
      <c r="B88" t="s">
        <v>233</v>
      </c>
      <c r="C88" s="11" t="s">
        <v>234</v>
      </c>
      <c r="D88" t="s">
        <v>240</v>
      </c>
      <c r="E88">
        <v>160</v>
      </c>
      <c r="G88">
        <f t="shared" si="1"/>
        <v>0</v>
      </c>
      <c r="H88" s="36" t="s">
        <v>235</v>
      </c>
    </row>
    <row r="89" spans="1:8" ht="12.75">
      <c r="A89" t="s">
        <v>241</v>
      </c>
      <c r="B89" t="s">
        <v>40</v>
      </c>
      <c r="C89" s="11" t="s">
        <v>242</v>
      </c>
      <c r="D89" t="s">
        <v>128</v>
      </c>
      <c r="E89">
        <v>200</v>
      </c>
      <c r="G89">
        <f t="shared" si="1"/>
        <v>0</v>
      </c>
      <c r="H89" s="36" t="s">
        <v>235</v>
      </c>
    </row>
    <row r="90" spans="1:8" ht="12.75">
      <c r="A90" t="s">
        <v>243</v>
      </c>
      <c r="B90" t="s">
        <v>40</v>
      </c>
      <c r="C90" s="11" t="s">
        <v>242</v>
      </c>
      <c r="D90" t="s">
        <v>244</v>
      </c>
      <c r="E90">
        <v>240</v>
      </c>
      <c r="G90">
        <f t="shared" si="1"/>
        <v>0</v>
      </c>
      <c r="H90" s="36" t="s">
        <v>235</v>
      </c>
    </row>
    <row r="91" spans="1:8" ht="12.75">
      <c r="A91" t="s">
        <v>245</v>
      </c>
      <c r="B91" t="s">
        <v>40</v>
      </c>
      <c r="C91" s="11" t="s">
        <v>242</v>
      </c>
      <c r="D91" t="s">
        <v>246</v>
      </c>
      <c r="E91">
        <v>140</v>
      </c>
      <c r="G91">
        <f t="shared" si="1"/>
        <v>0</v>
      </c>
      <c r="H91" s="36" t="s">
        <v>235</v>
      </c>
    </row>
    <row r="92" spans="1:8" ht="12.75">
      <c r="A92" t="s">
        <v>247</v>
      </c>
      <c r="B92" t="s">
        <v>249</v>
      </c>
      <c r="C92" s="11" t="s">
        <v>251</v>
      </c>
      <c r="D92" t="s">
        <v>128</v>
      </c>
      <c r="E92">
        <v>200</v>
      </c>
      <c r="G92">
        <f t="shared" si="1"/>
        <v>0</v>
      </c>
      <c r="H92" s="36" t="s">
        <v>235</v>
      </c>
    </row>
    <row r="93" spans="1:8" ht="12.75">
      <c r="A93" t="s">
        <v>248</v>
      </c>
      <c r="B93" t="s">
        <v>250</v>
      </c>
      <c r="C93" s="11" t="s">
        <v>251</v>
      </c>
      <c r="D93" t="s">
        <v>252</v>
      </c>
      <c r="E93">
        <v>260</v>
      </c>
      <c r="G93">
        <f t="shared" si="1"/>
        <v>0</v>
      </c>
      <c r="H93" s="36" t="s">
        <v>235</v>
      </c>
    </row>
    <row r="94" spans="1:8" ht="12.75">
      <c r="A94" t="s">
        <v>254</v>
      </c>
      <c r="B94" t="s">
        <v>250</v>
      </c>
      <c r="C94" s="11" t="s">
        <v>251</v>
      </c>
      <c r="D94" t="s">
        <v>253</v>
      </c>
      <c r="E94">
        <v>140</v>
      </c>
      <c r="G94">
        <f t="shared" si="1"/>
        <v>0</v>
      </c>
      <c r="H94" s="36" t="s">
        <v>235</v>
      </c>
    </row>
    <row r="95" spans="1:8" ht="12.75">
      <c r="A95" t="s">
        <v>255</v>
      </c>
      <c r="B95" t="s">
        <v>17</v>
      </c>
      <c r="C95" s="11" t="s">
        <v>256</v>
      </c>
      <c r="D95" t="s">
        <v>175</v>
      </c>
      <c r="E95">
        <v>160</v>
      </c>
      <c r="G95">
        <f t="shared" si="1"/>
        <v>0</v>
      </c>
      <c r="H95" s="36" t="s">
        <v>235</v>
      </c>
    </row>
    <row r="96" spans="1:8" ht="12.75">
      <c r="A96" t="s">
        <v>257</v>
      </c>
      <c r="B96" t="s">
        <v>17</v>
      </c>
      <c r="C96" s="11" t="s">
        <v>256</v>
      </c>
      <c r="D96" t="s">
        <v>258</v>
      </c>
      <c r="E96">
        <v>200</v>
      </c>
      <c r="G96">
        <f t="shared" si="1"/>
        <v>0</v>
      </c>
      <c r="H96" s="36" t="s">
        <v>235</v>
      </c>
    </row>
    <row r="97" spans="1:8" ht="12.75">
      <c r="A97" t="s">
        <v>259</v>
      </c>
      <c r="B97" t="s">
        <v>17</v>
      </c>
      <c r="C97" s="11" t="s">
        <v>256</v>
      </c>
      <c r="D97" t="s">
        <v>258</v>
      </c>
      <c r="E97">
        <v>200</v>
      </c>
      <c r="G97">
        <f t="shared" si="1"/>
        <v>0</v>
      </c>
      <c r="H97" s="36" t="s">
        <v>235</v>
      </c>
    </row>
    <row r="98" spans="1:8" ht="12.75">
      <c r="A98" t="s">
        <v>260</v>
      </c>
      <c r="B98" t="s">
        <v>17</v>
      </c>
      <c r="C98" s="11" t="s">
        <v>261</v>
      </c>
      <c r="D98" t="s">
        <v>175</v>
      </c>
      <c r="E98">
        <v>160</v>
      </c>
      <c r="G98">
        <f t="shared" si="1"/>
        <v>0</v>
      </c>
      <c r="H98" s="36" t="s">
        <v>235</v>
      </c>
    </row>
    <row r="99" spans="1:8" ht="12.75">
      <c r="A99" t="s">
        <v>262</v>
      </c>
      <c r="B99" t="s">
        <v>17</v>
      </c>
      <c r="C99" s="11" t="s">
        <v>261</v>
      </c>
      <c r="D99" t="s">
        <v>263</v>
      </c>
      <c r="E99">
        <v>200</v>
      </c>
      <c r="G99">
        <f t="shared" si="1"/>
        <v>0</v>
      </c>
      <c r="H99" s="36" t="s">
        <v>235</v>
      </c>
    </row>
    <row r="100" spans="1:8" ht="12.75">
      <c r="A100" t="s">
        <v>264</v>
      </c>
      <c r="B100" t="s">
        <v>17</v>
      </c>
      <c r="C100" s="11" t="s">
        <v>261</v>
      </c>
      <c r="D100" t="s">
        <v>263</v>
      </c>
      <c r="E100">
        <v>200</v>
      </c>
      <c r="G100">
        <f t="shared" si="1"/>
        <v>0</v>
      </c>
      <c r="H100" s="36" t="s">
        <v>235</v>
      </c>
    </row>
    <row r="101" spans="1:8" ht="12.75">
      <c r="A101" t="s">
        <v>268</v>
      </c>
      <c r="B101" t="s">
        <v>17</v>
      </c>
      <c r="C101" s="11" t="s">
        <v>269</v>
      </c>
      <c r="D101" t="s">
        <v>175</v>
      </c>
      <c r="E101" s="20">
        <v>160</v>
      </c>
      <c r="G101">
        <f t="shared" si="1"/>
        <v>0</v>
      </c>
      <c r="H101" s="36" t="s">
        <v>235</v>
      </c>
    </row>
    <row r="102" spans="1:8" ht="12.75">
      <c r="A102" t="s">
        <v>270</v>
      </c>
      <c r="B102" t="s">
        <v>17</v>
      </c>
      <c r="C102" s="11" t="s">
        <v>269</v>
      </c>
      <c r="D102" t="s">
        <v>263</v>
      </c>
      <c r="E102" s="20">
        <v>200</v>
      </c>
      <c r="G102">
        <f t="shared" si="1"/>
        <v>0</v>
      </c>
      <c r="H102" s="36" t="s">
        <v>235</v>
      </c>
    </row>
    <row r="103" spans="1:8" ht="12.75">
      <c r="A103" t="s">
        <v>271</v>
      </c>
      <c r="B103" t="s">
        <v>17</v>
      </c>
      <c r="C103" s="11" t="s">
        <v>269</v>
      </c>
      <c r="D103" t="s">
        <v>263</v>
      </c>
      <c r="E103" s="20">
        <v>200</v>
      </c>
      <c r="G103">
        <f t="shared" si="1"/>
        <v>0</v>
      </c>
      <c r="H103" s="36" t="s">
        <v>235</v>
      </c>
    </row>
    <row r="104" spans="1:9" s="2" customFormat="1" ht="12.75">
      <c r="A104" t="s">
        <v>272</v>
      </c>
      <c r="B104" t="s">
        <v>17</v>
      </c>
      <c r="C104" s="11" t="s">
        <v>273</v>
      </c>
      <c r="D104" t="s">
        <v>175</v>
      </c>
      <c r="E104" s="20">
        <v>160</v>
      </c>
      <c r="F104" s="40"/>
      <c r="G104">
        <f t="shared" si="1"/>
        <v>0</v>
      </c>
      <c r="H104" s="36" t="s">
        <v>235</v>
      </c>
      <c r="I104"/>
    </row>
    <row r="105" spans="1:8" ht="12.75">
      <c r="A105" t="s">
        <v>274</v>
      </c>
      <c r="B105" t="s">
        <v>17</v>
      </c>
      <c r="C105" s="11" t="s">
        <v>273</v>
      </c>
      <c r="D105" t="s">
        <v>263</v>
      </c>
      <c r="E105" s="20">
        <v>200</v>
      </c>
      <c r="G105">
        <f t="shared" si="1"/>
        <v>0</v>
      </c>
      <c r="H105" s="36" t="s">
        <v>235</v>
      </c>
    </row>
    <row r="106" spans="1:8" ht="12.75">
      <c r="A106" t="s">
        <v>275</v>
      </c>
      <c r="B106" t="s">
        <v>17</v>
      </c>
      <c r="C106" s="11" t="s">
        <v>273</v>
      </c>
      <c r="D106" t="s">
        <v>263</v>
      </c>
      <c r="E106" s="20">
        <v>200</v>
      </c>
      <c r="G106">
        <f t="shared" si="1"/>
        <v>0</v>
      </c>
      <c r="H106" s="36" t="s">
        <v>235</v>
      </c>
    </row>
    <row r="107" spans="1:8" ht="12.75">
      <c r="A107" t="s">
        <v>276</v>
      </c>
      <c r="B107" t="s">
        <v>17</v>
      </c>
      <c r="C107" s="11" t="s">
        <v>277</v>
      </c>
      <c r="D107" t="s">
        <v>175</v>
      </c>
      <c r="E107" s="20">
        <v>100</v>
      </c>
      <c r="G107">
        <f t="shared" si="1"/>
        <v>0</v>
      </c>
      <c r="H107" s="36" t="s">
        <v>235</v>
      </c>
    </row>
    <row r="108" spans="1:8" ht="12.75">
      <c r="A108" t="s">
        <v>278</v>
      </c>
      <c r="B108" t="s">
        <v>17</v>
      </c>
      <c r="C108" s="11" t="s">
        <v>277</v>
      </c>
      <c r="D108" t="s">
        <v>279</v>
      </c>
      <c r="E108" s="20">
        <v>160</v>
      </c>
      <c r="G108">
        <f t="shared" si="1"/>
        <v>0</v>
      </c>
      <c r="H108" s="36" t="s">
        <v>235</v>
      </c>
    </row>
    <row r="109" spans="1:8" ht="12.75">
      <c r="A109" t="s">
        <v>280</v>
      </c>
      <c r="B109" t="s">
        <v>17</v>
      </c>
      <c r="C109" s="11" t="s">
        <v>277</v>
      </c>
      <c r="D109" t="s">
        <v>279</v>
      </c>
      <c r="E109" s="20">
        <v>160</v>
      </c>
      <c r="G109">
        <f t="shared" si="1"/>
        <v>0</v>
      </c>
      <c r="H109" s="36" t="s">
        <v>235</v>
      </c>
    </row>
    <row r="110" spans="1:9" ht="12.75">
      <c r="A110" t="s">
        <v>281</v>
      </c>
      <c r="B110" t="s">
        <v>17</v>
      </c>
      <c r="C110" s="11" t="s">
        <v>282</v>
      </c>
      <c r="D110" t="s">
        <v>175</v>
      </c>
      <c r="E110" s="20">
        <v>100</v>
      </c>
      <c r="G110">
        <f t="shared" si="1"/>
        <v>0</v>
      </c>
      <c r="H110" s="36" t="s">
        <v>235</v>
      </c>
      <c r="I110" s="2"/>
    </row>
    <row r="111" spans="1:9" ht="12.75">
      <c r="A111" t="s">
        <v>283</v>
      </c>
      <c r="B111" t="s">
        <v>17</v>
      </c>
      <c r="C111" s="11" t="s">
        <v>282</v>
      </c>
      <c r="D111" t="s">
        <v>279</v>
      </c>
      <c r="E111" s="20">
        <v>160</v>
      </c>
      <c r="G111">
        <f t="shared" si="1"/>
        <v>0</v>
      </c>
      <c r="H111" s="36" t="s">
        <v>235</v>
      </c>
      <c r="I111" s="2"/>
    </row>
    <row r="112" spans="1:8" ht="12.75">
      <c r="A112" t="s">
        <v>284</v>
      </c>
      <c r="B112" t="s">
        <v>17</v>
      </c>
      <c r="C112" s="11" t="s">
        <v>282</v>
      </c>
      <c r="D112" t="s">
        <v>279</v>
      </c>
      <c r="E112" s="20">
        <v>160</v>
      </c>
      <c r="G112">
        <f t="shared" si="1"/>
        <v>0</v>
      </c>
      <c r="H112" s="36" t="s">
        <v>235</v>
      </c>
    </row>
    <row r="113" spans="1:8" s="16" customFormat="1" ht="18">
      <c r="A113" t="s">
        <v>285</v>
      </c>
      <c r="B113" t="s">
        <v>4</v>
      </c>
      <c r="C113" s="11" t="s">
        <v>286</v>
      </c>
      <c r="D113" t="s">
        <v>287</v>
      </c>
      <c r="E113" s="20">
        <v>180</v>
      </c>
      <c r="F113" s="40"/>
      <c r="G113">
        <f t="shared" si="1"/>
        <v>0</v>
      </c>
      <c r="H113" s="36" t="s">
        <v>235</v>
      </c>
    </row>
    <row r="114" spans="1:8" ht="12.75">
      <c r="A114" t="s">
        <v>288</v>
      </c>
      <c r="B114" t="s">
        <v>4</v>
      </c>
      <c r="C114" s="11" t="s">
        <v>147</v>
      </c>
      <c r="D114" t="s">
        <v>287</v>
      </c>
      <c r="E114" s="20">
        <v>180</v>
      </c>
      <c r="G114">
        <f t="shared" si="1"/>
        <v>0</v>
      </c>
      <c r="H114" s="36" t="s">
        <v>235</v>
      </c>
    </row>
    <row r="115" spans="1:8" ht="12.75">
      <c r="A115" t="s">
        <v>289</v>
      </c>
      <c r="B115" t="s">
        <v>290</v>
      </c>
      <c r="C115" s="11" t="s">
        <v>291</v>
      </c>
      <c r="D115" t="s">
        <v>292</v>
      </c>
      <c r="E115" s="20">
        <v>80</v>
      </c>
      <c r="G115">
        <f t="shared" si="1"/>
        <v>0</v>
      </c>
      <c r="H115" s="36" t="s">
        <v>235</v>
      </c>
    </row>
    <row r="116" spans="1:8" ht="12.75">
      <c r="A116" t="s">
        <v>293</v>
      </c>
      <c r="B116" t="s">
        <v>290</v>
      </c>
      <c r="C116" s="11" t="s">
        <v>291</v>
      </c>
      <c r="D116" t="s">
        <v>294</v>
      </c>
      <c r="E116" s="20">
        <v>160</v>
      </c>
      <c r="G116">
        <f t="shared" si="1"/>
        <v>0</v>
      </c>
      <c r="H116" s="36" t="s">
        <v>235</v>
      </c>
    </row>
    <row r="117" spans="1:8" ht="12.75">
      <c r="A117" t="s">
        <v>295</v>
      </c>
      <c r="B117" t="s">
        <v>290</v>
      </c>
      <c r="C117" s="11" t="s">
        <v>291</v>
      </c>
      <c r="D117" t="s">
        <v>294</v>
      </c>
      <c r="E117" s="20">
        <v>160</v>
      </c>
      <c r="G117">
        <f t="shared" si="1"/>
        <v>0</v>
      </c>
      <c r="H117" s="36" t="s">
        <v>235</v>
      </c>
    </row>
    <row r="118" spans="1:8" ht="12.75">
      <c r="A118" t="s">
        <v>296</v>
      </c>
      <c r="B118" t="s">
        <v>17</v>
      </c>
      <c r="C118" s="11" t="s">
        <v>297</v>
      </c>
      <c r="D118" t="s">
        <v>195</v>
      </c>
      <c r="E118" s="20">
        <v>140</v>
      </c>
      <c r="G118">
        <f t="shared" si="1"/>
        <v>0</v>
      </c>
      <c r="H118" s="36" t="s">
        <v>298</v>
      </c>
    </row>
    <row r="119" spans="1:8" ht="12.75">
      <c r="A119" t="s">
        <v>299</v>
      </c>
      <c r="B119" t="s">
        <v>17</v>
      </c>
      <c r="C119" s="11" t="s">
        <v>297</v>
      </c>
      <c r="D119" t="s">
        <v>300</v>
      </c>
      <c r="E119" s="20">
        <v>180</v>
      </c>
      <c r="G119">
        <f t="shared" si="1"/>
        <v>0</v>
      </c>
      <c r="H119" s="36" t="s">
        <v>298</v>
      </c>
    </row>
    <row r="120" spans="1:8" ht="12.75">
      <c r="A120" t="s">
        <v>301</v>
      </c>
      <c r="B120" t="s">
        <v>17</v>
      </c>
      <c r="C120" s="11" t="s">
        <v>297</v>
      </c>
      <c r="D120" t="s">
        <v>300</v>
      </c>
      <c r="E120" s="20">
        <v>180</v>
      </c>
      <c r="G120">
        <f t="shared" si="1"/>
        <v>0</v>
      </c>
      <c r="H120" s="36" t="s">
        <v>298</v>
      </c>
    </row>
    <row r="121" spans="1:8" ht="12.75">
      <c r="A121" t="s">
        <v>302</v>
      </c>
      <c r="B121" t="s">
        <v>11</v>
      </c>
      <c r="C121" s="11" t="s">
        <v>303</v>
      </c>
      <c r="D121" t="s">
        <v>128</v>
      </c>
      <c r="E121" s="20">
        <v>100</v>
      </c>
      <c r="G121">
        <f t="shared" si="1"/>
        <v>0</v>
      </c>
      <c r="H121" s="36" t="s">
        <v>298</v>
      </c>
    </row>
    <row r="122" spans="1:8" ht="12.75">
      <c r="A122" t="s">
        <v>304</v>
      </c>
      <c r="B122" t="s">
        <v>11</v>
      </c>
      <c r="C122" s="11" t="s">
        <v>303</v>
      </c>
      <c r="D122" t="s">
        <v>128</v>
      </c>
      <c r="E122" s="20">
        <v>160</v>
      </c>
      <c r="G122">
        <f t="shared" si="1"/>
        <v>0</v>
      </c>
      <c r="H122" s="36" t="s">
        <v>298</v>
      </c>
    </row>
    <row r="123" spans="1:8" ht="12.75">
      <c r="A123" t="s">
        <v>305</v>
      </c>
      <c r="B123" t="s">
        <v>118</v>
      </c>
      <c r="C123" s="11" t="s">
        <v>119</v>
      </c>
      <c r="D123" t="s">
        <v>101</v>
      </c>
      <c r="E123" s="20">
        <v>160</v>
      </c>
      <c r="G123">
        <f aca="true" t="shared" si="2" ref="G123:G138">+E123*F123</f>
        <v>0</v>
      </c>
      <c r="H123" s="36" t="s">
        <v>298</v>
      </c>
    </row>
    <row r="124" spans="1:8" ht="12.75">
      <c r="A124" t="s">
        <v>306</v>
      </c>
      <c r="B124" t="s">
        <v>11</v>
      </c>
      <c r="C124" s="11" t="s">
        <v>307</v>
      </c>
      <c r="D124" t="s">
        <v>158</v>
      </c>
      <c r="E124" s="20">
        <v>160</v>
      </c>
      <c r="G124">
        <f t="shared" si="2"/>
        <v>0</v>
      </c>
      <c r="H124" s="36" t="s">
        <v>298</v>
      </c>
    </row>
    <row r="125" spans="1:8" ht="12.75">
      <c r="A125" t="s">
        <v>308</v>
      </c>
      <c r="B125" t="s">
        <v>11</v>
      </c>
      <c r="C125" s="11" t="s">
        <v>307</v>
      </c>
      <c r="D125" t="s">
        <v>309</v>
      </c>
      <c r="E125" s="20">
        <v>240</v>
      </c>
      <c r="G125">
        <f t="shared" si="2"/>
        <v>0</v>
      </c>
      <c r="H125" s="36" t="s">
        <v>298</v>
      </c>
    </row>
    <row r="126" spans="1:8" ht="12.75">
      <c r="A126" t="s">
        <v>310</v>
      </c>
      <c r="B126" t="s">
        <v>149</v>
      </c>
      <c r="C126" s="11" t="s">
        <v>311</v>
      </c>
      <c r="D126" t="s">
        <v>128</v>
      </c>
      <c r="E126" s="20">
        <v>160</v>
      </c>
      <c r="G126">
        <f t="shared" si="2"/>
        <v>0</v>
      </c>
      <c r="H126" s="36" t="s">
        <v>298</v>
      </c>
    </row>
    <row r="127" spans="1:8" ht="12.75">
      <c r="A127" t="s">
        <v>312</v>
      </c>
      <c r="B127" t="s">
        <v>149</v>
      </c>
      <c r="C127" s="11" t="s">
        <v>311</v>
      </c>
      <c r="D127" t="s">
        <v>313</v>
      </c>
      <c r="E127" s="20">
        <v>200</v>
      </c>
      <c r="G127">
        <f t="shared" si="2"/>
        <v>0</v>
      </c>
      <c r="H127" s="36" t="s">
        <v>298</v>
      </c>
    </row>
    <row r="128" spans="1:8" ht="12.75">
      <c r="A128" t="s">
        <v>314</v>
      </c>
      <c r="B128" t="s">
        <v>149</v>
      </c>
      <c r="C128" s="11" t="s">
        <v>315</v>
      </c>
      <c r="D128" t="s">
        <v>128</v>
      </c>
      <c r="E128" s="20">
        <v>180</v>
      </c>
      <c r="G128">
        <f t="shared" si="2"/>
        <v>0</v>
      </c>
      <c r="H128" s="36" t="s">
        <v>298</v>
      </c>
    </row>
    <row r="129" spans="1:8" ht="12.75">
      <c r="A129" t="s">
        <v>316</v>
      </c>
      <c r="B129" t="s">
        <v>149</v>
      </c>
      <c r="C129" s="11" t="s">
        <v>315</v>
      </c>
      <c r="D129" t="s">
        <v>317</v>
      </c>
      <c r="E129" s="20">
        <v>220</v>
      </c>
      <c r="G129">
        <f t="shared" si="2"/>
        <v>0</v>
      </c>
      <c r="H129" s="36" t="s">
        <v>298</v>
      </c>
    </row>
    <row r="130" spans="1:8" ht="12.75">
      <c r="A130" t="s">
        <v>318</v>
      </c>
      <c r="B130" t="s">
        <v>319</v>
      </c>
      <c r="C130" s="11" t="s">
        <v>320</v>
      </c>
      <c r="D130" t="s">
        <v>321</v>
      </c>
      <c r="E130" s="20">
        <v>100</v>
      </c>
      <c r="G130">
        <f t="shared" si="2"/>
        <v>0</v>
      </c>
      <c r="H130" s="36" t="s">
        <v>298</v>
      </c>
    </row>
    <row r="131" spans="1:8" ht="12.75">
      <c r="A131" t="s">
        <v>322</v>
      </c>
      <c r="B131" t="s">
        <v>319</v>
      </c>
      <c r="C131" s="11" t="s">
        <v>320</v>
      </c>
      <c r="D131" t="s">
        <v>323</v>
      </c>
      <c r="E131" s="20">
        <v>160</v>
      </c>
      <c r="G131">
        <f t="shared" si="2"/>
        <v>0</v>
      </c>
      <c r="H131" s="36" t="s">
        <v>298</v>
      </c>
    </row>
    <row r="132" spans="1:8" ht="12.75">
      <c r="A132" t="s">
        <v>324</v>
      </c>
      <c r="B132" t="s">
        <v>319</v>
      </c>
      <c r="C132" s="11" t="s">
        <v>320</v>
      </c>
      <c r="D132" t="s">
        <v>323</v>
      </c>
      <c r="E132" s="20">
        <v>160</v>
      </c>
      <c r="G132">
        <f t="shared" si="2"/>
        <v>0</v>
      </c>
      <c r="H132" s="36" t="s">
        <v>298</v>
      </c>
    </row>
    <row r="133" spans="1:8" ht="12.75">
      <c r="A133" t="s">
        <v>325</v>
      </c>
      <c r="B133" t="s">
        <v>319</v>
      </c>
      <c r="C133" s="11" t="s">
        <v>326</v>
      </c>
      <c r="D133" t="s">
        <v>321</v>
      </c>
      <c r="E133" s="20">
        <v>100</v>
      </c>
      <c r="G133">
        <f t="shared" si="2"/>
        <v>0</v>
      </c>
      <c r="H133" s="36" t="s">
        <v>298</v>
      </c>
    </row>
    <row r="134" spans="1:8" ht="12.75">
      <c r="A134" t="s">
        <v>327</v>
      </c>
      <c r="B134" t="s">
        <v>319</v>
      </c>
      <c r="C134" s="11" t="s">
        <v>326</v>
      </c>
      <c r="D134" t="s">
        <v>323</v>
      </c>
      <c r="E134" s="20">
        <v>160</v>
      </c>
      <c r="G134">
        <f t="shared" si="2"/>
        <v>0</v>
      </c>
      <c r="H134" s="36" t="s">
        <v>298</v>
      </c>
    </row>
    <row r="135" spans="1:8" ht="12.75">
      <c r="A135" t="s">
        <v>328</v>
      </c>
      <c r="B135" t="s">
        <v>319</v>
      </c>
      <c r="C135" s="11" t="s">
        <v>326</v>
      </c>
      <c r="D135" t="s">
        <v>323</v>
      </c>
      <c r="E135" s="20">
        <v>160</v>
      </c>
      <c r="G135">
        <f t="shared" si="2"/>
        <v>0</v>
      </c>
      <c r="H135" s="36" t="s">
        <v>298</v>
      </c>
    </row>
    <row r="136" spans="1:8" ht="12.75">
      <c r="A136" t="s">
        <v>329</v>
      </c>
      <c r="B136" t="s">
        <v>319</v>
      </c>
      <c r="C136" s="11" t="s">
        <v>330</v>
      </c>
      <c r="D136" t="s">
        <v>331</v>
      </c>
      <c r="E136" s="20">
        <v>80</v>
      </c>
      <c r="G136">
        <f t="shared" si="2"/>
        <v>0</v>
      </c>
      <c r="H136" s="36" t="s">
        <v>298</v>
      </c>
    </row>
    <row r="137" spans="1:8" ht="12.75">
      <c r="A137" t="s">
        <v>332</v>
      </c>
      <c r="B137" t="s">
        <v>319</v>
      </c>
      <c r="C137" s="11" t="s">
        <v>330</v>
      </c>
      <c r="D137" t="s">
        <v>333</v>
      </c>
      <c r="E137" s="20">
        <v>140</v>
      </c>
      <c r="G137">
        <f t="shared" si="2"/>
        <v>0</v>
      </c>
      <c r="H137" s="36" t="s">
        <v>298</v>
      </c>
    </row>
    <row r="138" spans="1:8" ht="12.75">
      <c r="A138" t="s">
        <v>334</v>
      </c>
      <c r="B138" t="s">
        <v>319</v>
      </c>
      <c r="C138" s="11" t="s">
        <v>330</v>
      </c>
      <c r="D138" t="s">
        <v>333</v>
      </c>
      <c r="E138" s="20">
        <v>140</v>
      </c>
      <c r="G138">
        <f t="shared" si="2"/>
        <v>0</v>
      </c>
      <c r="H138" s="36" t="s">
        <v>298</v>
      </c>
    </row>
    <row r="139" spans="1:8" ht="12.75">
      <c r="A139" t="s">
        <v>337</v>
      </c>
      <c r="B139" t="s">
        <v>55</v>
      </c>
      <c r="C139" s="11" t="s">
        <v>338</v>
      </c>
      <c r="D139" t="s">
        <v>191</v>
      </c>
      <c r="E139" s="20">
        <v>140</v>
      </c>
      <c r="G139">
        <f aca="true" t="shared" si="3" ref="G139:G153">+E139*F139</f>
        <v>0</v>
      </c>
      <c r="H139" s="36" t="s">
        <v>339</v>
      </c>
    </row>
    <row r="140" spans="1:8" ht="12.75">
      <c r="A140" t="s">
        <v>340</v>
      </c>
      <c r="B140" t="s">
        <v>55</v>
      </c>
      <c r="C140" s="11" t="s">
        <v>338</v>
      </c>
      <c r="D140" t="s">
        <v>341</v>
      </c>
      <c r="E140" s="20">
        <v>180</v>
      </c>
      <c r="G140">
        <f t="shared" si="3"/>
        <v>0</v>
      </c>
      <c r="H140" s="36" t="s">
        <v>339</v>
      </c>
    </row>
    <row r="141" spans="1:8" ht="12.75">
      <c r="A141" t="s">
        <v>342</v>
      </c>
      <c r="B141" t="s">
        <v>40</v>
      </c>
      <c r="C141" s="11" t="s">
        <v>343</v>
      </c>
      <c r="D141" t="s">
        <v>128</v>
      </c>
      <c r="E141" s="20">
        <v>160</v>
      </c>
      <c r="G141">
        <f t="shared" si="3"/>
        <v>0</v>
      </c>
      <c r="H141" s="36" t="s">
        <v>339</v>
      </c>
    </row>
    <row r="142" spans="1:8" ht="12.75">
      <c r="A142" t="s">
        <v>344</v>
      </c>
      <c r="B142" t="s">
        <v>40</v>
      </c>
      <c r="C142" s="11" t="s">
        <v>343</v>
      </c>
      <c r="D142" t="s">
        <v>345</v>
      </c>
      <c r="E142" s="20">
        <v>240</v>
      </c>
      <c r="G142">
        <f t="shared" si="3"/>
        <v>0</v>
      </c>
      <c r="H142" s="36" t="s">
        <v>339</v>
      </c>
    </row>
    <row r="143" spans="1:8" ht="12.75">
      <c r="A143" t="s">
        <v>346</v>
      </c>
      <c r="B143" t="s">
        <v>40</v>
      </c>
      <c r="C143" s="11" t="s">
        <v>347</v>
      </c>
      <c r="D143" t="s">
        <v>191</v>
      </c>
      <c r="E143" s="20">
        <v>140</v>
      </c>
      <c r="G143">
        <f t="shared" si="3"/>
        <v>0</v>
      </c>
      <c r="H143" s="36" t="s">
        <v>339</v>
      </c>
    </row>
    <row r="144" spans="1:8" ht="12.75">
      <c r="A144" t="s">
        <v>348</v>
      </c>
      <c r="B144" t="s">
        <v>40</v>
      </c>
      <c r="C144" s="11" t="s">
        <v>347</v>
      </c>
      <c r="D144" t="s">
        <v>349</v>
      </c>
      <c r="E144" s="20">
        <v>180</v>
      </c>
      <c r="G144">
        <f t="shared" si="3"/>
        <v>0</v>
      </c>
      <c r="H144" s="36" t="s">
        <v>339</v>
      </c>
    </row>
    <row r="145" spans="1:8" ht="12.75">
      <c r="A145" t="s">
        <v>350</v>
      </c>
      <c r="B145" t="s">
        <v>351</v>
      </c>
      <c r="C145" s="11" t="s">
        <v>352</v>
      </c>
      <c r="D145" t="s">
        <v>175</v>
      </c>
      <c r="E145" s="20">
        <v>160</v>
      </c>
      <c r="G145">
        <f t="shared" si="3"/>
        <v>0</v>
      </c>
      <c r="H145" s="36" t="s">
        <v>339</v>
      </c>
    </row>
    <row r="146" spans="1:8" ht="12.75">
      <c r="A146" t="s">
        <v>353</v>
      </c>
      <c r="B146" t="s">
        <v>351</v>
      </c>
      <c r="C146" s="11" t="s">
        <v>352</v>
      </c>
      <c r="D146" t="s">
        <v>354</v>
      </c>
      <c r="E146" s="20">
        <v>220</v>
      </c>
      <c r="G146">
        <f t="shared" si="3"/>
        <v>0</v>
      </c>
      <c r="H146" s="36" t="s">
        <v>339</v>
      </c>
    </row>
    <row r="147" spans="1:8" ht="12.75">
      <c r="A147" t="s">
        <v>355</v>
      </c>
      <c r="B147" t="s">
        <v>40</v>
      </c>
      <c r="C147" s="11" t="s">
        <v>356</v>
      </c>
      <c r="D147" t="s">
        <v>128</v>
      </c>
      <c r="E147" s="20">
        <v>180</v>
      </c>
      <c r="G147">
        <f t="shared" si="3"/>
        <v>0</v>
      </c>
      <c r="H147" s="36" t="s">
        <v>339</v>
      </c>
    </row>
    <row r="148" spans="1:8" ht="12.75">
      <c r="A148" t="s">
        <v>357</v>
      </c>
      <c r="B148" t="s">
        <v>40</v>
      </c>
      <c r="C148" s="11" t="s">
        <v>356</v>
      </c>
      <c r="D148" t="s">
        <v>244</v>
      </c>
      <c r="E148" s="20">
        <v>240</v>
      </c>
      <c r="G148">
        <f t="shared" si="3"/>
        <v>0</v>
      </c>
      <c r="H148" s="36" t="s">
        <v>339</v>
      </c>
    </row>
    <row r="149" spans="1:8" ht="12.75">
      <c r="A149" t="s">
        <v>358</v>
      </c>
      <c r="B149" t="s">
        <v>40</v>
      </c>
      <c r="C149" s="11" t="s">
        <v>359</v>
      </c>
      <c r="D149" t="s">
        <v>175</v>
      </c>
      <c r="E149" s="20">
        <v>120</v>
      </c>
      <c r="G149">
        <f t="shared" si="3"/>
        <v>0</v>
      </c>
      <c r="H149" s="36" t="s">
        <v>339</v>
      </c>
    </row>
    <row r="150" spans="1:8" ht="12.75">
      <c r="A150" t="s">
        <v>360</v>
      </c>
      <c r="B150" t="s">
        <v>40</v>
      </c>
      <c r="C150" s="11" t="s">
        <v>359</v>
      </c>
      <c r="D150" t="s">
        <v>128</v>
      </c>
      <c r="E150" s="20">
        <v>180</v>
      </c>
      <c r="G150">
        <f t="shared" si="3"/>
        <v>0</v>
      </c>
      <c r="H150" s="36" t="s">
        <v>339</v>
      </c>
    </row>
    <row r="151" spans="1:8" ht="12.75">
      <c r="A151" t="s">
        <v>361</v>
      </c>
      <c r="B151" t="s">
        <v>250</v>
      </c>
      <c r="C151" s="11" t="s">
        <v>362</v>
      </c>
      <c r="D151" t="s">
        <v>175</v>
      </c>
      <c r="E151" s="20">
        <v>140</v>
      </c>
      <c r="G151">
        <f t="shared" si="3"/>
        <v>0</v>
      </c>
      <c r="H151" s="36" t="s">
        <v>339</v>
      </c>
    </row>
    <row r="152" spans="1:8" ht="12.75">
      <c r="A152" t="s">
        <v>363</v>
      </c>
      <c r="B152" t="s">
        <v>250</v>
      </c>
      <c r="C152" s="11" t="s">
        <v>362</v>
      </c>
      <c r="D152" t="s">
        <v>279</v>
      </c>
      <c r="E152" s="20">
        <v>200</v>
      </c>
      <c r="G152">
        <f t="shared" si="3"/>
        <v>0</v>
      </c>
      <c r="H152" s="36" t="s">
        <v>339</v>
      </c>
    </row>
    <row r="153" spans="1:8" ht="12.75">
      <c r="A153" t="s">
        <v>364</v>
      </c>
      <c r="B153" t="s">
        <v>250</v>
      </c>
      <c r="C153" s="11" t="s">
        <v>362</v>
      </c>
      <c r="D153" t="s">
        <v>169</v>
      </c>
      <c r="E153" s="20">
        <v>200</v>
      </c>
      <c r="G153">
        <f t="shared" si="3"/>
        <v>0</v>
      </c>
      <c r="H153" s="36" t="s">
        <v>339</v>
      </c>
    </row>
    <row r="154" spans="1:8" ht="12.75">
      <c r="A154" t="s">
        <v>365</v>
      </c>
      <c r="B154" t="s">
        <v>40</v>
      </c>
      <c r="C154" s="11" t="s">
        <v>366</v>
      </c>
      <c r="D154" t="s">
        <v>191</v>
      </c>
      <c r="E154" s="20">
        <v>140</v>
      </c>
      <c r="G154">
        <f aca="true" t="shared" si="4" ref="G154:G188">+E154*F154</f>
        <v>0</v>
      </c>
      <c r="H154" s="36" t="s">
        <v>339</v>
      </c>
    </row>
    <row r="155" spans="1:8" ht="12.75">
      <c r="A155" t="s">
        <v>367</v>
      </c>
      <c r="B155" t="s">
        <v>40</v>
      </c>
      <c r="C155" s="11" t="s">
        <v>366</v>
      </c>
      <c r="D155" t="s">
        <v>368</v>
      </c>
      <c r="E155" s="20">
        <v>200</v>
      </c>
      <c r="G155">
        <f t="shared" si="4"/>
        <v>0</v>
      </c>
      <c r="H155" s="36" t="s">
        <v>339</v>
      </c>
    </row>
    <row r="156" spans="1:8" ht="12.75">
      <c r="A156" t="s">
        <v>369</v>
      </c>
      <c r="B156" t="s">
        <v>40</v>
      </c>
      <c r="C156" s="11" t="s">
        <v>366</v>
      </c>
      <c r="D156" t="s">
        <v>191</v>
      </c>
      <c r="E156" s="20">
        <v>140</v>
      </c>
      <c r="G156">
        <f t="shared" si="4"/>
        <v>0</v>
      </c>
      <c r="H156" s="36" t="s">
        <v>339</v>
      </c>
    </row>
    <row r="157" spans="1:8" ht="12.75">
      <c r="A157" t="s">
        <v>370</v>
      </c>
      <c r="B157" t="s">
        <v>40</v>
      </c>
      <c r="C157" s="11" t="s">
        <v>366</v>
      </c>
      <c r="D157" t="s">
        <v>368</v>
      </c>
      <c r="E157" s="20">
        <v>200</v>
      </c>
      <c r="G157">
        <f t="shared" si="4"/>
        <v>0</v>
      </c>
      <c r="H157" s="36" t="s">
        <v>339</v>
      </c>
    </row>
    <row r="158" spans="1:8" ht="12.75">
      <c r="A158" t="s">
        <v>371</v>
      </c>
      <c r="B158" t="s">
        <v>250</v>
      </c>
      <c r="C158" s="11" t="s">
        <v>372</v>
      </c>
      <c r="D158" t="s">
        <v>191</v>
      </c>
      <c r="E158" s="20">
        <v>140</v>
      </c>
      <c r="G158">
        <f t="shared" si="4"/>
        <v>0</v>
      </c>
      <c r="H158" s="36" t="s">
        <v>339</v>
      </c>
    </row>
    <row r="159" spans="1:8" ht="12.75">
      <c r="A159" t="s">
        <v>373</v>
      </c>
      <c r="B159" t="s">
        <v>250</v>
      </c>
      <c r="C159" s="11" t="s">
        <v>372</v>
      </c>
      <c r="D159" t="s">
        <v>321</v>
      </c>
      <c r="E159" s="20">
        <v>180</v>
      </c>
      <c r="G159">
        <f t="shared" si="4"/>
        <v>0</v>
      </c>
      <c r="H159" s="36" t="s">
        <v>339</v>
      </c>
    </row>
    <row r="160" spans="1:8" ht="12.75">
      <c r="A160" t="s">
        <v>374</v>
      </c>
      <c r="B160" t="s">
        <v>250</v>
      </c>
      <c r="C160" s="11" t="s">
        <v>375</v>
      </c>
      <c r="D160" t="s">
        <v>331</v>
      </c>
      <c r="E160" s="20">
        <v>120</v>
      </c>
      <c r="G160">
        <f t="shared" si="4"/>
        <v>0</v>
      </c>
      <c r="H160" s="36" t="s">
        <v>339</v>
      </c>
    </row>
    <row r="161" spans="1:8" ht="12.75">
      <c r="A161" t="s">
        <v>376</v>
      </c>
      <c r="B161" t="s">
        <v>250</v>
      </c>
      <c r="C161" s="11" t="s">
        <v>375</v>
      </c>
      <c r="D161" t="s">
        <v>321</v>
      </c>
      <c r="E161" s="20">
        <v>140</v>
      </c>
      <c r="G161">
        <f t="shared" si="4"/>
        <v>0</v>
      </c>
      <c r="H161" s="36" t="s">
        <v>339</v>
      </c>
    </row>
    <row r="162" spans="1:9" ht="12.75">
      <c r="A162" t="s">
        <v>377</v>
      </c>
      <c r="B162" t="s">
        <v>378</v>
      </c>
      <c r="C162" s="11" t="s">
        <v>379</v>
      </c>
      <c r="D162" t="s">
        <v>191</v>
      </c>
      <c r="E162" s="20">
        <v>140</v>
      </c>
      <c r="G162">
        <f t="shared" si="4"/>
        <v>0</v>
      </c>
      <c r="H162" s="21" t="s">
        <v>380</v>
      </c>
      <c r="I162" s="15"/>
    </row>
    <row r="163" spans="1:9" ht="12.75">
      <c r="A163" t="s">
        <v>381</v>
      </c>
      <c r="B163" t="s">
        <v>378</v>
      </c>
      <c r="C163" s="11" t="s">
        <v>379</v>
      </c>
      <c r="D163" t="s">
        <v>382</v>
      </c>
      <c r="E163" s="20">
        <v>200</v>
      </c>
      <c r="G163">
        <f t="shared" si="4"/>
        <v>0</v>
      </c>
      <c r="H163" s="21" t="s">
        <v>380</v>
      </c>
      <c r="I163" s="15"/>
    </row>
    <row r="164" spans="1:9" ht="12.75">
      <c r="A164" t="s">
        <v>383</v>
      </c>
      <c r="B164" t="s">
        <v>378</v>
      </c>
      <c r="C164" s="11" t="s">
        <v>379</v>
      </c>
      <c r="D164" t="s">
        <v>384</v>
      </c>
      <c r="E164" s="20">
        <v>200</v>
      </c>
      <c r="G164">
        <f t="shared" si="4"/>
        <v>0</v>
      </c>
      <c r="H164" s="21" t="s">
        <v>380</v>
      </c>
      <c r="I164" s="15"/>
    </row>
    <row r="165" spans="1:9" ht="12.75">
      <c r="A165" t="s">
        <v>385</v>
      </c>
      <c r="B165" t="s">
        <v>197</v>
      </c>
      <c r="C165" s="11" t="s">
        <v>386</v>
      </c>
      <c r="D165" t="s">
        <v>191</v>
      </c>
      <c r="E165" s="20">
        <v>120</v>
      </c>
      <c r="G165">
        <f t="shared" si="4"/>
        <v>0</v>
      </c>
      <c r="H165" s="21" t="s">
        <v>380</v>
      </c>
      <c r="I165" s="15"/>
    </row>
    <row r="166" spans="1:9" ht="12.75">
      <c r="A166" t="s">
        <v>387</v>
      </c>
      <c r="B166" t="s">
        <v>197</v>
      </c>
      <c r="C166" s="11" t="s">
        <v>386</v>
      </c>
      <c r="D166" t="s">
        <v>388</v>
      </c>
      <c r="E166" s="20">
        <v>80</v>
      </c>
      <c r="G166">
        <f t="shared" si="4"/>
        <v>0</v>
      </c>
      <c r="H166" s="21" t="s">
        <v>380</v>
      </c>
      <c r="I166" s="15"/>
    </row>
    <row r="167" spans="1:9" ht="12.75">
      <c r="A167" t="s">
        <v>389</v>
      </c>
      <c r="B167" t="s">
        <v>197</v>
      </c>
      <c r="C167" s="11" t="s">
        <v>390</v>
      </c>
      <c r="D167" t="s">
        <v>191</v>
      </c>
      <c r="E167" s="20">
        <v>120</v>
      </c>
      <c r="G167">
        <f t="shared" si="4"/>
        <v>0</v>
      </c>
      <c r="H167" s="21" t="s">
        <v>380</v>
      </c>
      <c r="I167" s="15"/>
    </row>
    <row r="168" spans="1:9" ht="12.75">
      <c r="A168" t="s">
        <v>391</v>
      </c>
      <c r="B168" t="s">
        <v>197</v>
      </c>
      <c r="C168" s="11" t="s">
        <v>390</v>
      </c>
      <c r="D168" t="s">
        <v>392</v>
      </c>
      <c r="E168" s="20">
        <v>180</v>
      </c>
      <c r="G168">
        <f t="shared" si="4"/>
        <v>0</v>
      </c>
      <c r="H168" s="21" t="s">
        <v>380</v>
      </c>
      <c r="I168" s="15"/>
    </row>
    <row r="169" spans="1:9" ht="12.75">
      <c r="A169" t="s">
        <v>393</v>
      </c>
      <c r="B169" t="s">
        <v>394</v>
      </c>
      <c r="C169" s="11" t="s">
        <v>395</v>
      </c>
      <c r="D169" t="s">
        <v>191</v>
      </c>
      <c r="E169" s="20">
        <v>100</v>
      </c>
      <c r="G169">
        <f t="shared" si="4"/>
        <v>0</v>
      </c>
      <c r="H169" s="21" t="s">
        <v>380</v>
      </c>
      <c r="I169" s="15"/>
    </row>
    <row r="170" spans="1:9" ht="12.75">
      <c r="A170" t="s">
        <v>405</v>
      </c>
      <c r="B170" t="s">
        <v>394</v>
      </c>
      <c r="C170" s="11" t="s">
        <v>395</v>
      </c>
      <c r="D170" t="s">
        <v>396</v>
      </c>
      <c r="E170" s="20">
        <v>180</v>
      </c>
      <c r="G170">
        <f t="shared" si="4"/>
        <v>0</v>
      </c>
      <c r="H170" s="21" t="s">
        <v>380</v>
      </c>
      <c r="I170" s="15"/>
    </row>
    <row r="171" spans="1:9" ht="12.75">
      <c r="A171" t="s">
        <v>406</v>
      </c>
      <c r="B171" t="s">
        <v>394</v>
      </c>
      <c r="C171" s="11" t="s">
        <v>395</v>
      </c>
      <c r="D171" t="s">
        <v>396</v>
      </c>
      <c r="E171" s="20">
        <v>180</v>
      </c>
      <c r="G171">
        <f t="shared" si="4"/>
        <v>0</v>
      </c>
      <c r="H171" s="21" t="s">
        <v>380</v>
      </c>
      <c r="I171" s="15"/>
    </row>
    <row r="172" spans="1:9" ht="12.75">
      <c r="A172" t="s">
        <v>397</v>
      </c>
      <c r="B172" t="s">
        <v>319</v>
      </c>
      <c r="C172" s="11" t="s">
        <v>398</v>
      </c>
      <c r="D172" t="s">
        <v>158</v>
      </c>
      <c r="E172" s="20">
        <v>160</v>
      </c>
      <c r="G172">
        <f t="shared" si="4"/>
        <v>0</v>
      </c>
      <c r="H172" s="21" t="s">
        <v>380</v>
      </c>
      <c r="I172" s="15"/>
    </row>
    <row r="173" spans="1:9" ht="12.75">
      <c r="A173" t="s">
        <v>399</v>
      </c>
      <c r="B173" t="s">
        <v>400</v>
      </c>
      <c r="C173" s="11" t="s">
        <v>401</v>
      </c>
      <c r="D173" t="s">
        <v>321</v>
      </c>
      <c r="E173" s="20">
        <v>120</v>
      </c>
      <c r="G173">
        <f t="shared" si="4"/>
        <v>0</v>
      </c>
      <c r="H173" s="21" t="s">
        <v>380</v>
      </c>
      <c r="I173" s="15"/>
    </row>
    <row r="174" spans="1:9" ht="12.75">
      <c r="A174" t="s">
        <v>402</v>
      </c>
      <c r="B174" t="s">
        <v>400</v>
      </c>
      <c r="C174" s="11" t="s">
        <v>401</v>
      </c>
      <c r="D174" t="s">
        <v>403</v>
      </c>
      <c r="E174" s="20">
        <v>180</v>
      </c>
      <c r="G174">
        <f t="shared" si="4"/>
        <v>0</v>
      </c>
      <c r="H174" s="21" t="s">
        <v>380</v>
      </c>
      <c r="I174" s="15"/>
    </row>
    <row r="175" spans="1:9" ht="12.75">
      <c r="A175" t="s">
        <v>404</v>
      </c>
      <c r="B175" t="s">
        <v>400</v>
      </c>
      <c r="C175" s="11" t="s">
        <v>401</v>
      </c>
      <c r="D175" t="s">
        <v>403</v>
      </c>
      <c r="E175" s="20">
        <v>180</v>
      </c>
      <c r="G175">
        <f t="shared" si="4"/>
        <v>0</v>
      </c>
      <c r="H175" s="21" t="s">
        <v>380</v>
      </c>
      <c r="I175" s="15"/>
    </row>
    <row r="176" spans="1:9" ht="12.75">
      <c r="A176" t="s">
        <v>408</v>
      </c>
      <c r="B176" t="s">
        <v>166</v>
      </c>
      <c r="C176" s="11" t="s">
        <v>167</v>
      </c>
      <c r="D176" t="s">
        <v>169</v>
      </c>
      <c r="E176" s="20">
        <v>200</v>
      </c>
      <c r="G176">
        <f t="shared" si="4"/>
        <v>0</v>
      </c>
      <c r="H176" s="21" t="s">
        <v>380</v>
      </c>
      <c r="I176" s="15"/>
    </row>
    <row r="177" spans="1:9" ht="12.75">
      <c r="A177" t="s">
        <v>409</v>
      </c>
      <c r="B177" t="s">
        <v>410</v>
      </c>
      <c r="C177" s="11" t="s">
        <v>411</v>
      </c>
      <c r="D177" t="s">
        <v>158</v>
      </c>
      <c r="E177" s="20">
        <v>140</v>
      </c>
      <c r="G177">
        <f t="shared" si="4"/>
        <v>0</v>
      </c>
      <c r="H177" s="21" t="s">
        <v>380</v>
      </c>
      <c r="I177" s="15"/>
    </row>
    <row r="178" spans="1:9" ht="12.75">
      <c r="A178" t="s">
        <v>412</v>
      </c>
      <c r="B178" t="s">
        <v>410</v>
      </c>
      <c r="C178" s="11" t="s">
        <v>411</v>
      </c>
      <c r="D178" t="s">
        <v>413</v>
      </c>
      <c r="E178" s="20">
        <v>200</v>
      </c>
      <c r="G178">
        <f t="shared" si="4"/>
        <v>0</v>
      </c>
      <c r="H178" s="21" t="s">
        <v>380</v>
      </c>
      <c r="I178" s="15"/>
    </row>
    <row r="179" spans="1:9" ht="12.75">
      <c r="A179" t="s">
        <v>414</v>
      </c>
      <c r="B179" t="s">
        <v>410</v>
      </c>
      <c r="C179" s="11" t="s">
        <v>411</v>
      </c>
      <c r="D179" t="s">
        <v>413</v>
      </c>
      <c r="E179" s="20">
        <v>200</v>
      </c>
      <c r="G179">
        <f t="shared" si="4"/>
        <v>0</v>
      </c>
      <c r="H179" s="21" t="s">
        <v>380</v>
      </c>
      <c r="I179" s="15"/>
    </row>
    <row r="180" spans="1:9" ht="12.75">
      <c r="A180" t="s">
        <v>415</v>
      </c>
      <c r="B180" t="s">
        <v>166</v>
      </c>
      <c r="C180" s="11" t="s">
        <v>416</v>
      </c>
      <c r="D180" t="s">
        <v>191</v>
      </c>
      <c r="E180" s="20">
        <v>140</v>
      </c>
      <c r="G180">
        <f t="shared" si="4"/>
        <v>0</v>
      </c>
      <c r="H180" s="21" t="s">
        <v>380</v>
      </c>
      <c r="I180" s="15"/>
    </row>
    <row r="181" spans="1:9" ht="12.75">
      <c r="A181" t="s">
        <v>417</v>
      </c>
      <c r="B181" t="s">
        <v>166</v>
      </c>
      <c r="C181" s="11" t="s">
        <v>416</v>
      </c>
      <c r="D181" t="s">
        <v>418</v>
      </c>
      <c r="E181" s="20">
        <v>200</v>
      </c>
      <c r="G181">
        <f t="shared" si="4"/>
        <v>0</v>
      </c>
      <c r="H181" s="21" t="s">
        <v>380</v>
      </c>
      <c r="I181" s="15"/>
    </row>
    <row r="182" spans="1:9" ht="12.75">
      <c r="A182" t="s">
        <v>419</v>
      </c>
      <c r="B182" t="s">
        <v>166</v>
      </c>
      <c r="C182" s="11" t="s">
        <v>416</v>
      </c>
      <c r="D182" t="s">
        <v>418</v>
      </c>
      <c r="E182" s="20">
        <v>200</v>
      </c>
      <c r="G182">
        <f t="shared" si="4"/>
        <v>0</v>
      </c>
      <c r="H182" s="21" t="s">
        <v>380</v>
      </c>
      <c r="I182" s="15"/>
    </row>
    <row r="183" spans="1:9" ht="12.75">
      <c r="A183" t="s">
        <v>420</v>
      </c>
      <c r="B183" t="s">
        <v>250</v>
      </c>
      <c r="C183" s="11" t="s">
        <v>421</v>
      </c>
      <c r="D183" t="s">
        <v>422</v>
      </c>
      <c r="E183" s="20">
        <v>90</v>
      </c>
      <c r="G183">
        <f t="shared" si="4"/>
        <v>0</v>
      </c>
      <c r="H183" s="21" t="s">
        <v>380</v>
      </c>
      <c r="I183" s="15"/>
    </row>
    <row r="184" spans="1:9" ht="12.75">
      <c r="A184" t="s">
        <v>423</v>
      </c>
      <c r="B184" t="s">
        <v>250</v>
      </c>
      <c r="C184" s="11" t="s">
        <v>424</v>
      </c>
      <c r="D184" t="s">
        <v>425</v>
      </c>
      <c r="E184" s="20">
        <v>70</v>
      </c>
      <c r="G184">
        <f t="shared" si="4"/>
        <v>0</v>
      </c>
      <c r="H184" s="21" t="s">
        <v>380</v>
      </c>
      <c r="I184" s="15"/>
    </row>
    <row r="185" spans="1:9" ht="12.75">
      <c r="A185" t="s">
        <v>426</v>
      </c>
      <c r="B185" t="s">
        <v>394</v>
      </c>
      <c r="C185" s="11" t="s">
        <v>427</v>
      </c>
      <c r="D185" t="s">
        <v>428</v>
      </c>
      <c r="E185" s="20">
        <v>100</v>
      </c>
      <c r="G185">
        <f t="shared" si="4"/>
        <v>0</v>
      </c>
      <c r="H185" s="21" t="s">
        <v>380</v>
      </c>
      <c r="I185" s="15"/>
    </row>
    <row r="186" spans="1:9" ht="12.75">
      <c r="A186" t="s">
        <v>429</v>
      </c>
      <c r="B186" t="s">
        <v>394</v>
      </c>
      <c r="C186" s="11" t="s">
        <v>427</v>
      </c>
      <c r="D186" t="s">
        <v>430</v>
      </c>
      <c r="E186" s="20">
        <v>140</v>
      </c>
      <c r="G186">
        <f t="shared" si="4"/>
        <v>0</v>
      </c>
      <c r="H186" s="21" t="s">
        <v>380</v>
      </c>
      <c r="I186" s="15"/>
    </row>
    <row r="187" spans="1:9" ht="12.75">
      <c r="A187" t="s">
        <v>431</v>
      </c>
      <c r="B187" t="s">
        <v>394</v>
      </c>
      <c r="C187" s="11" t="s">
        <v>432</v>
      </c>
      <c r="D187" t="s">
        <v>433</v>
      </c>
      <c r="E187" s="20">
        <v>120</v>
      </c>
      <c r="G187">
        <f t="shared" si="4"/>
        <v>0</v>
      </c>
      <c r="H187" s="21" t="s">
        <v>380</v>
      </c>
      <c r="I187" s="15"/>
    </row>
    <row r="188" spans="1:9" ht="12.75">
      <c r="A188" t="s">
        <v>434</v>
      </c>
      <c r="B188" t="s">
        <v>394</v>
      </c>
      <c r="C188" s="11" t="s">
        <v>432</v>
      </c>
      <c r="D188" t="s">
        <v>430</v>
      </c>
      <c r="E188" s="20">
        <v>160</v>
      </c>
      <c r="G188">
        <f t="shared" si="4"/>
        <v>0</v>
      </c>
      <c r="H188" s="21" t="s">
        <v>380</v>
      </c>
      <c r="I188" s="15"/>
    </row>
    <row r="189" spans="1:8" ht="12.75">
      <c r="A189" t="s">
        <v>435</v>
      </c>
      <c r="B189" t="s">
        <v>436</v>
      </c>
      <c r="C189" s="11" t="s">
        <v>437</v>
      </c>
      <c r="D189" t="s">
        <v>191</v>
      </c>
      <c r="E189" s="20">
        <v>120</v>
      </c>
      <c r="G189">
        <f>+E189*F189</f>
        <v>0</v>
      </c>
      <c r="H189" s="21" t="s">
        <v>438</v>
      </c>
    </row>
    <row r="190" spans="1:8" ht="12.75">
      <c r="A190" t="s">
        <v>439</v>
      </c>
      <c r="B190" t="s">
        <v>436</v>
      </c>
      <c r="C190" s="11" t="s">
        <v>437</v>
      </c>
      <c r="D190" t="s">
        <v>440</v>
      </c>
      <c r="E190" s="20">
        <v>180</v>
      </c>
      <c r="G190">
        <f>+E190*F190</f>
        <v>0</v>
      </c>
      <c r="H190" s="21" t="s">
        <v>438</v>
      </c>
    </row>
    <row r="191" spans="1:8" ht="12.75">
      <c r="A191" t="s">
        <v>441</v>
      </c>
      <c r="B191" t="s">
        <v>436</v>
      </c>
      <c r="C191" s="11" t="s">
        <v>437</v>
      </c>
      <c r="D191" t="s">
        <v>442</v>
      </c>
      <c r="E191" s="20">
        <v>200</v>
      </c>
      <c r="G191">
        <f>+E191*F191</f>
        <v>0</v>
      </c>
      <c r="H191" s="21" t="s">
        <v>438</v>
      </c>
    </row>
    <row r="192" spans="1:8" ht="12.75">
      <c r="A192" t="s">
        <v>444</v>
      </c>
      <c r="B192" t="s">
        <v>445</v>
      </c>
      <c r="C192" s="11" t="s">
        <v>446</v>
      </c>
      <c r="D192" t="s">
        <v>447</v>
      </c>
      <c r="E192" s="20">
        <v>140</v>
      </c>
      <c r="G192">
        <f aca="true" t="shared" si="5" ref="G192:G207">+E192*F192</f>
        <v>0</v>
      </c>
      <c r="H192" s="21" t="s">
        <v>438</v>
      </c>
    </row>
    <row r="193" spans="1:8" ht="12.75">
      <c r="A193" t="s">
        <v>448</v>
      </c>
      <c r="B193" t="s">
        <v>445</v>
      </c>
      <c r="C193" s="11" t="s">
        <v>446</v>
      </c>
      <c r="D193" t="s">
        <v>128</v>
      </c>
      <c r="E193" s="20">
        <v>180</v>
      </c>
      <c r="G193">
        <f t="shared" si="5"/>
        <v>0</v>
      </c>
      <c r="H193" s="21" t="s">
        <v>438</v>
      </c>
    </row>
    <row r="194" spans="1:8" ht="12.75">
      <c r="A194" t="s">
        <v>449</v>
      </c>
      <c r="B194" t="s">
        <v>290</v>
      </c>
      <c r="C194" s="11" t="s">
        <v>450</v>
      </c>
      <c r="D194" t="s">
        <v>175</v>
      </c>
      <c r="E194" s="20">
        <v>140</v>
      </c>
      <c r="G194">
        <f t="shared" si="5"/>
        <v>0</v>
      </c>
      <c r="H194" s="21" t="s">
        <v>438</v>
      </c>
    </row>
    <row r="195" spans="1:8" ht="12.75">
      <c r="A195" t="s">
        <v>451</v>
      </c>
      <c r="B195" t="s">
        <v>290</v>
      </c>
      <c r="C195" s="11" t="s">
        <v>450</v>
      </c>
      <c r="D195" t="s">
        <v>354</v>
      </c>
      <c r="E195" s="20">
        <v>200</v>
      </c>
      <c r="G195">
        <f t="shared" si="5"/>
        <v>0</v>
      </c>
      <c r="H195" s="21" t="s">
        <v>438</v>
      </c>
    </row>
    <row r="196" spans="1:8" ht="12.75">
      <c r="A196" t="s">
        <v>452</v>
      </c>
      <c r="B196" t="s">
        <v>290</v>
      </c>
      <c r="C196" s="11" t="s">
        <v>450</v>
      </c>
      <c r="D196" t="s">
        <v>354</v>
      </c>
      <c r="E196" s="20">
        <v>200</v>
      </c>
      <c r="G196">
        <f t="shared" si="5"/>
        <v>0</v>
      </c>
      <c r="H196" s="21" t="s">
        <v>438</v>
      </c>
    </row>
    <row r="197" spans="1:8" ht="12.75">
      <c r="A197" t="s">
        <v>453</v>
      </c>
      <c r="B197" t="s">
        <v>290</v>
      </c>
      <c r="C197" s="11" t="s">
        <v>454</v>
      </c>
      <c r="D197" t="s">
        <v>158</v>
      </c>
      <c r="E197" s="20">
        <v>120</v>
      </c>
      <c r="G197">
        <f t="shared" si="5"/>
        <v>0</v>
      </c>
      <c r="H197" s="21" t="s">
        <v>438</v>
      </c>
    </row>
    <row r="198" spans="1:8" ht="12.75">
      <c r="A198" t="s">
        <v>455</v>
      </c>
      <c r="B198" t="s">
        <v>11</v>
      </c>
      <c r="C198" s="11" t="s">
        <v>456</v>
      </c>
      <c r="D198" t="s">
        <v>175</v>
      </c>
      <c r="E198" s="20">
        <v>120</v>
      </c>
      <c r="G198">
        <f t="shared" si="5"/>
        <v>0</v>
      </c>
      <c r="H198" s="21" t="s">
        <v>438</v>
      </c>
    </row>
    <row r="199" spans="1:8" ht="12.75">
      <c r="A199" t="s">
        <v>457</v>
      </c>
      <c r="B199" t="s">
        <v>11</v>
      </c>
      <c r="C199" s="11" t="s">
        <v>456</v>
      </c>
      <c r="D199" t="s">
        <v>458</v>
      </c>
      <c r="E199" s="20">
        <v>180</v>
      </c>
      <c r="G199">
        <f t="shared" si="5"/>
        <v>0</v>
      </c>
      <c r="H199" s="21" t="s">
        <v>438</v>
      </c>
    </row>
    <row r="200" spans="1:8" ht="12.75">
      <c r="A200" t="s">
        <v>459</v>
      </c>
      <c r="B200" t="s">
        <v>11</v>
      </c>
      <c r="C200" s="11" t="s">
        <v>456</v>
      </c>
      <c r="D200" t="s">
        <v>458</v>
      </c>
      <c r="E200" s="20">
        <v>180</v>
      </c>
      <c r="G200">
        <f t="shared" si="5"/>
        <v>0</v>
      </c>
      <c r="H200" s="21" t="s">
        <v>438</v>
      </c>
    </row>
    <row r="201" spans="1:8" ht="12.75">
      <c r="A201" t="s">
        <v>460</v>
      </c>
      <c r="B201" t="s">
        <v>11</v>
      </c>
      <c r="C201" s="11" t="s">
        <v>461</v>
      </c>
      <c r="D201" t="s">
        <v>462</v>
      </c>
      <c r="E201" s="20">
        <v>60</v>
      </c>
      <c r="G201">
        <f t="shared" si="5"/>
        <v>0</v>
      </c>
      <c r="H201" s="21" t="s">
        <v>438</v>
      </c>
    </row>
    <row r="202" spans="1:8" ht="12.75">
      <c r="A202" t="s">
        <v>463</v>
      </c>
      <c r="B202" t="s">
        <v>319</v>
      </c>
      <c r="C202" s="11" t="s">
        <v>464</v>
      </c>
      <c r="D202" t="s">
        <v>465</v>
      </c>
      <c r="E202" s="20">
        <v>200</v>
      </c>
      <c r="G202">
        <f t="shared" si="5"/>
        <v>0</v>
      </c>
      <c r="H202" s="21" t="s">
        <v>438</v>
      </c>
    </row>
    <row r="203" spans="1:8" ht="12.75">
      <c r="A203" t="s">
        <v>466</v>
      </c>
      <c r="B203" t="s">
        <v>10</v>
      </c>
      <c r="C203" s="11" t="s">
        <v>467</v>
      </c>
      <c r="D203" t="s">
        <v>433</v>
      </c>
      <c r="E203" s="20">
        <v>100</v>
      </c>
      <c r="G203">
        <f t="shared" si="5"/>
        <v>0</v>
      </c>
      <c r="H203" s="21" t="s">
        <v>438</v>
      </c>
    </row>
    <row r="204" spans="1:8" ht="12.75">
      <c r="A204" t="s">
        <v>468</v>
      </c>
      <c r="B204" t="s">
        <v>10</v>
      </c>
      <c r="C204" s="11" t="s">
        <v>467</v>
      </c>
      <c r="D204" t="s">
        <v>331</v>
      </c>
      <c r="E204" s="20">
        <v>140</v>
      </c>
      <c r="G204">
        <f t="shared" si="5"/>
        <v>0</v>
      </c>
      <c r="H204" s="21" t="s">
        <v>438</v>
      </c>
    </row>
    <row r="205" spans="1:8" ht="12.75">
      <c r="A205" t="s">
        <v>469</v>
      </c>
      <c r="B205" t="s">
        <v>40</v>
      </c>
      <c r="C205" s="11" t="s">
        <v>470</v>
      </c>
      <c r="D205" t="s">
        <v>191</v>
      </c>
      <c r="E205" s="20">
        <v>140</v>
      </c>
      <c r="G205">
        <f t="shared" si="5"/>
        <v>0</v>
      </c>
      <c r="H205" s="21" t="s">
        <v>438</v>
      </c>
    </row>
    <row r="206" spans="1:8" ht="12.75">
      <c r="A206" t="s">
        <v>471</v>
      </c>
      <c r="B206" t="s">
        <v>40</v>
      </c>
      <c r="C206" s="11" t="s">
        <v>470</v>
      </c>
      <c r="D206" t="s">
        <v>169</v>
      </c>
      <c r="E206" s="20">
        <v>200</v>
      </c>
      <c r="G206">
        <f t="shared" si="5"/>
        <v>0</v>
      </c>
      <c r="H206" s="21" t="s">
        <v>438</v>
      </c>
    </row>
    <row r="207" spans="1:8" ht="12.75">
      <c r="A207" t="s">
        <v>472</v>
      </c>
      <c r="B207" t="s">
        <v>40</v>
      </c>
      <c r="C207" s="11" t="s">
        <v>470</v>
      </c>
      <c r="D207" t="s">
        <v>169</v>
      </c>
      <c r="E207" s="20">
        <v>200</v>
      </c>
      <c r="G207">
        <f t="shared" si="5"/>
        <v>0</v>
      </c>
      <c r="H207" s="21" t="s">
        <v>438</v>
      </c>
    </row>
    <row r="208" spans="1:8" ht="12.75">
      <c r="A208" t="s">
        <v>486</v>
      </c>
      <c r="B208" t="s">
        <v>55</v>
      </c>
      <c r="C208" s="11" t="s">
        <v>487</v>
      </c>
      <c r="D208" t="s">
        <v>158</v>
      </c>
      <c r="E208" s="20">
        <v>100</v>
      </c>
      <c r="G208">
        <f aca="true" t="shared" si="6" ref="G208:G223">+E208*F208</f>
        <v>0</v>
      </c>
      <c r="H208" s="21" t="s">
        <v>488</v>
      </c>
    </row>
    <row r="209" spans="1:8" ht="12.75">
      <c r="A209" t="s">
        <v>489</v>
      </c>
      <c r="B209" t="s">
        <v>55</v>
      </c>
      <c r="C209" s="11" t="s">
        <v>487</v>
      </c>
      <c r="D209" t="s">
        <v>490</v>
      </c>
      <c r="E209" s="20">
        <v>200</v>
      </c>
      <c r="G209">
        <f t="shared" si="6"/>
        <v>0</v>
      </c>
      <c r="H209" s="21" t="s">
        <v>488</v>
      </c>
    </row>
    <row r="210" spans="1:8" ht="12.75">
      <c r="A210" t="s">
        <v>491</v>
      </c>
      <c r="B210" t="s">
        <v>55</v>
      </c>
      <c r="C210" s="11" t="s">
        <v>487</v>
      </c>
      <c r="D210" t="s">
        <v>490</v>
      </c>
      <c r="E210" s="20">
        <v>200</v>
      </c>
      <c r="G210">
        <f t="shared" si="6"/>
        <v>0</v>
      </c>
      <c r="H210" s="21" t="s">
        <v>488</v>
      </c>
    </row>
    <row r="211" spans="1:8" ht="12.75">
      <c r="A211" t="s">
        <v>492</v>
      </c>
      <c r="B211" t="s">
        <v>17</v>
      </c>
      <c r="C211" s="11" t="s">
        <v>493</v>
      </c>
      <c r="D211" t="s">
        <v>191</v>
      </c>
      <c r="E211" s="20">
        <v>100</v>
      </c>
      <c r="G211">
        <f t="shared" si="6"/>
        <v>0</v>
      </c>
      <c r="H211" s="21" t="s">
        <v>488</v>
      </c>
    </row>
    <row r="212" spans="1:8" ht="12.75">
      <c r="A212" t="s">
        <v>494</v>
      </c>
      <c r="B212" t="s">
        <v>17</v>
      </c>
      <c r="C212" s="11" t="s">
        <v>493</v>
      </c>
      <c r="D212" t="s">
        <v>392</v>
      </c>
      <c r="E212" s="20">
        <v>160</v>
      </c>
      <c r="G212">
        <f t="shared" si="6"/>
        <v>0</v>
      </c>
      <c r="H212" s="21" t="s">
        <v>488</v>
      </c>
    </row>
    <row r="213" spans="1:8" ht="12.75">
      <c r="A213" t="s">
        <v>495</v>
      </c>
      <c r="B213" t="s">
        <v>17</v>
      </c>
      <c r="C213" s="11" t="s">
        <v>493</v>
      </c>
      <c r="D213" t="s">
        <v>392</v>
      </c>
      <c r="E213" s="20">
        <v>160</v>
      </c>
      <c r="G213">
        <f t="shared" si="6"/>
        <v>0</v>
      </c>
      <c r="H213" s="21" t="s">
        <v>488</v>
      </c>
    </row>
    <row r="214" spans="1:8" ht="12.75">
      <c r="A214" t="s">
        <v>496</v>
      </c>
      <c r="B214" t="s">
        <v>17</v>
      </c>
      <c r="C214" s="11" t="s">
        <v>497</v>
      </c>
      <c r="D214" t="s">
        <v>158</v>
      </c>
      <c r="E214" s="20">
        <v>100</v>
      </c>
      <c r="G214">
        <f t="shared" si="6"/>
        <v>0</v>
      </c>
      <c r="H214" s="21" t="s">
        <v>488</v>
      </c>
    </row>
    <row r="215" spans="1:8" ht="12.75">
      <c r="A215" t="s">
        <v>498</v>
      </c>
      <c r="B215" t="s">
        <v>17</v>
      </c>
      <c r="C215" s="11" t="s">
        <v>497</v>
      </c>
      <c r="D215" t="s">
        <v>499</v>
      </c>
      <c r="E215" s="20">
        <v>160</v>
      </c>
      <c r="G215">
        <f t="shared" si="6"/>
        <v>0</v>
      </c>
      <c r="H215" s="21" t="s">
        <v>488</v>
      </c>
    </row>
    <row r="216" spans="1:8" ht="12.75">
      <c r="A216" t="s">
        <v>500</v>
      </c>
      <c r="B216" t="s">
        <v>17</v>
      </c>
      <c r="C216" s="11" t="s">
        <v>497</v>
      </c>
      <c r="D216" t="s">
        <v>499</v>
      </c>
      <c r="E216" s="20">
        <v>160</v>
      </c>
      <c r="G216">
        <f t="shared" si="6"/>
        <v>0</v>
      </c>
      <c r="H216" s="21" t="s">
        <v>488</v>
      </c>
    </row>
    <row r="217" spans="1:8" ht="12.75">
      <c r="A217" t="s">
        <v>501</v>
      </c>
      <c r="B217" t="s">
        <v>250</v>
      </c>
      <c r="C217" s="11" t="s">
        <v>502</v>
      </c>
      <c r="D217" t="s">
        <v>128</v>
      </c>
      <c r="E217" s="20">
        <v>140</v>
      </c>
      <c r="G217">
        <f t="shared" si="6"/>
        <v>0</v>
      </c>
      <c r="H217" s="21" t="s">
        <v>488</v>
      </c>
    </row>
    <row r="218" spans="1:8" ht="12.75">
      <c r="A218" t="s">
        <v>503</v>
      </c>
      <c r="B218" t="s">
        <v>250</v>
      </c>
      <c r="C218" s="11" t="s">
        <v>502</v>
      </c>
      <c r="D218" t="s">
        <v>504</v>
      </c>
      <c r="E218" s="20">
        <v>200</v>
      </c>
      <c r="G218">
        <f t="shared" si="6"/>
        <v>0</v>
      </c>
      <c r="H218" s="21" t="s">
        <v>488</v>
      </c>
    </row>
    <row r="219" spans="1:8" ht="12.75">
      <c r="A219" t="s">
        <v>505</v>
      </c>
      <c r="B219" t="s">
        <v>17</v>
      </c>
      <c r="C219" s="11" t="s">
        <v>506</v>
      </c>
      <c r="D219" t="s">
        <v>191</v>
      </c>
      <c r="E219" s="20">
        <v>140</v>
      </c>
      <c r="G219">
        <f t="shared" si="6"/>
        <v>0</v>
      </c>
      <c r="H219" s="21" t="s">
        <v>488</v>
      </c>
    </row>
    <row r="220" spans="1:8" ht="12.75">
      <c r="A220" t="s">
        <v>507</v>
      </c>
      <c r="B220" t="s">
        <v>17</v>
      </c>
      <c r="C220" s="11" t="s">
        <v>506</v>
      </c>
      <c r="D220" t="s">
        <v>175</v>
      </c>
      <c r="E220" s="20">
        <v>180</v>
      </c>
      <c r="G220">
        <f t="shared" si="6"/>
        <v>0</v>
      </c>
      <c r="H220" s="21" t="s">
        <v>488</v>
      </c>
    </row>
    <row r="221" spans="1:8" ht="12.75">
      <c r="A221" t="s">
        <v>508</v>
      </c>
      <c r="B221" t="s">
        <v>17</v>
      </c>
      <c r="C221" s="11" t="s">
        <v>509</v>
      </c>
      <c r="D221" t="s">
        <v>510</v>
      </c>
      <c r="E221" s="20">
        <v>160</v>
      </c>
      <c r="G221">
        <f t="shared" si="6"/>
        <v>0</v>
      </c>
      <c r="H221" s="21" t="s">
        <v>488</v>
      </c>
    </row>
    <row r="222" spans="1:8" ht="12.75">
      <c r="A222" t="s">
        <v>511</v>
      </c>
      <c r="B222" t="s">
        <v>17</v>
      </c>
      <c r="C222" s="11" t="s">
        <v>509</v>
      </c>
      <c r="D222" t="s">
        <v>169</v>
      </c>
      <c r="E222" s="20">
        <v>200</v>
      </c>
      <c r="G222">
        <f t="shared" si="6"/>
        <v>0</v>
      </c>
      <c r="H222" s="21" t="s">
        <v>488</v>
      </c>
    </row>
    <row r="223" spans="1:8" ht="12.75">
      <c r="A223" t="s">
        <v>512</v>
      </c>
      <c r="B223" t="s">
        <v>17</v>
      </c>
      <c r="C223" s="11" t="s">
        <v>509</v>
      </c>
      <c r="D223" t="s">
        <v>513</v>
      </c>
      <c r="E223" s="20">
        <v>260</v>
      </c>
      <c r="G223">
        <f t="shared" si="6"/>
        <v>0</v>
      </c>
      <c r="H223" s="21" t="s">
        <v>488</v>
      </c>
    </row>
    <row r="224" spans="1:8" ht="12.75">
      <c r="A224" t="s">
        <v>517</v>
      </c>
      <c r="B224" t="s">
        <v>518</v>
      </c>
      <c r="C224" s="11" t="s">
        <v>519</v>
      </c>
      <c r="D224" t="s">
        <v>158</v>
      </c>
      <c r="E224" s="20">
        <v>100</v>
      </c>
      <c r="G224">
        <f aca="true" t="shared" si="7" ref="G224:G287">+E224*F224</f>
        <v>0</v>
      </c>
      <c r="H224" s="21" t="s">
        <v>516</v>
      </c>
    </row>
    <row r="225" spans="1:8" ht="12.75">
      <c r="A225" t="s">
        <v>520</v>
      </c>
      <c r="B225" t="s">
        <v>518</v>
      </c>
      <c r="C225" s="11" t="s">
        <v>519</v>
      </c>
      <c r="D225" t="s">
        <v>499</v>
      </c>
      <c r="E225" s="20">
        <v>140</v>
      </c>
      <c r="G225">
        <f t="shared" si="7"/>
        <v>0</v>
      </c>
      <c r="H225" s="21" t="s">
        <v>516</v>
      </c>
    </row>
    <row r="226" spans="1:8" ht="12.75">
      <c r="A226" t="s">
        <v>521</v>
      </c>
      <c r="B226" t="s">
        <v>518</v>
      </c>
      <c r="C226" s="11" t="s">
        <v>519</v>
      </c>
      <c r="D226" t="s">
        <v>522</v>
      </c>
      <c r="E226" s="20">
        <v>160</v>
      </c>
      <c r="G226">
        <f t="shared" si="7"/>
        <v>0</v>
      </c>
      <c r="H226" s="21" t="s">
        <v>516</v>
      </c>
    </row>
    <row r="227" spans="1:8" ht="12.75">
      <c r="A227" t="s">
        <v>523</v>
      </c>
      <c r="B227" t="s">
        <v>290</v>
      </c>
      <c r="C227" s="11" t="s">
        <v>524</v>
      </c>
      <c r="D227" t="s">
        <v>525</v>
      </c>
      <c r="E227" s="20">
        <v>90</v>
      </c>
      <c r="G227">
        <f t="shared" si="7"/>
        <v>0</v>
      </c>
      <c r="H227" s="21" t="s">
        <v>516</v>
      </c>
    </row>
    <row r="228" spans="1:8" ht="12.75">
      <c r="A228" t="s">
        <v>526</v>
      </c>
      <c r="B228" t="s">
        <v>290</v>
      </c>
      <c r="C228" s="11" t="s">
        <v>524</v>
      </c>
      <c r="D228" t="s">
        <v>331</v>
      </c>
      <c r="E228" s="20">
        <v>140</v>
      </c>
      <c r="G228">
        <f t="shared" si="7"/>
        <v>0</v>
      </c>
      <c r="H228" s="21" t="s">
        <v>516</v>
      </c>
    </row>
    <row r="229" spans="1:8" ht="12.75">
      <c r="A229" t="s">
        <v>527</v>
      </c>
      <c r="B229" t="s">
        <v>17</v>
      </c>
      <c r="C229" s="11" t="s">
        <v>528</v>
      </c>
      <c r="D229" t="s">
        <v>529</v>
      </c>
      <c r="E229" s="20">
        <v>160</v>
      </c>
      <c r="G229">
        <f t="shared" si="7"/>
        <v>0</v>
      </c>
      <c r="H229" s="21" t="s">
        <v>516</v>
      </c>
    </row>
    <row r="230" spans="1:8" ht="12.75">
      <c r="A230" t="s">
        <v>530</v>
      </c>
      <c r="B230" t="s">
        <v>17</v>
      </c>
      <c r="C230" s="11" t="s">
        <v>528</v>
      </c>
      <c r="D230" t="s">
        <v>531</v>
      </c>
      <c r="E230" s="20">
        <v>200</v>
      </c>
      <c r="G230">
        <f t="shared" si="7"/>
        <v>0</v>
      </c>
      <c r="H230" s="21" t="s">
        <v>516</v>
      </c>
    </row>
    <row r="231" spans="1:8" ht="12.75">
      <c r="A231" t="s">
        <v>532</v>
      </c>
      <c r="B231" t="s">
        <v>17</v>
      </c>
      <c r="C231" s="11" t="s">
        <v>533</v>
      </c>
      <c r="D231" t="s">
        <v>169</v>
      </c>
      <c r="E231" s="20">
        <v>160</v>
      </c>
      <c r="G231">
        <f t="shared" si="7"/>
        <v>0</v>
      </c>
      <c r="H231" s="21" t="s">
        <v>516</v>
      </c>
    </row>
    <row r="232" spans="1:8" ht="12.75">
      <c r="A232" t="s">
        <v>534</v>
      </c>
      <c r="B232" t="s">
        <v>17</v>
      </c>
      <c r="C232" s="11" t="s">
        <v>533</v>
      </c>
      <c r="D232" t="s">
        <v>535</v>
      </c>
      <c r="E232" s="20">
        <v>200</v>
      </c>
      <c r="G232">
        <f t="shared" si="7"/>
        <v>0</v>
      </c>
      <c r="H232" s="21" t="s">
        <v>516</v>
      </c>
    </row>
    <row r="233" spans="1:8" ht="12.75">
      <c r="A233" t="s">
        <v>536</v>
      </c>
      <c r="B233" t="s">
        <v>17</v>
      </c>
      <c r="C233" s="11" t="s">
        <v>537</v>
      </c>
      <c r="D233" t="s">
        <v>538</v>
      </c>
      <c r="E233" s="20">
        <v>160</v>
      </c>
      <c r="G233">
        <f t="shared" si="7"/>
        <v>0</v>
      </c>
      <c r="H233" s="21" t="s">
        <v>516</v>
      </c>
    </row>
    <row r="234" spans="1:8" ht="12.75">
      <c r="A234" t="s">
        <v>539</v>
      </c>
      <c r="B234" t="s">
        <v>17</v>
      </c>
      <c r="C234" s="11" t="s">
        <v>537</v>
      </c>
      <c r="D234" t="s">
        <v>540</v>
      </c>
      <c r="E234" s="20">
        <v>200</v>
      </c>
      <c r="G234">
        <f t="shared" si="7"/>
        <v>0</v>
      </c>
      <c r="H234" s="21" t="s">
        <v>516</v>
      </c>
    </row>
    <row r="235" spans="1:8" ht="12.75">
      <c r="A235" t="s">
        <v>541</v>
      </c>
      <c r="B235" t="s">
        <v>11</v>
      </c>
      <c r="C235" s="11" t="s">
        <v>542</v>
      </c>
      <c r="D235" t="s">
        <v>128</v>
      </c>
      <c r="E235" s="20">
        <v>140</v>
      </c>
      <c r="G235">
        <f t="shared" si="7"/>
        <v>0</v>
      </c>
      <c r="H235" s="21" t="s">
        <v>516</v>
      </c>
    </row>
    <row r="236" spans="1:8" ht="12.75">
      <c r="A236" t="s">
        <v>543</v>
      </c>
      <c r="B236" t="s">
        <v>11</v>
      </c>
      <c r="C236" s="11" t="s">
        <v>542</v>
      </c>
      <c r="D236" t="s">
        <v>544</v>
      </c>
      <c r="E236" s="20">
        <v>180</v>
      </c>
      <c r="G236">
        <f t="shared" si="7"/>
        <v>0</v>
      </c>
      <c r="H236" s="21" t="s">
        <v>516</v>
      </c>
    </row>
    <row r="237" spans="1:8" ht="12.75">
      <c r="A237" t="s">
        <v>545</v>
      </c>
      <c r="B237" t="s">
        <v>160</v>
      </c>
      <c r="C237" s="11" t="s">
        <v>546</v>
      </c>
      <c r="D237" t="s">
        <v>321</v>
      </c>
      <c r="E237" s="20">
        <v>100</v>
      </c>
      <c r="G237">
        <f t="shared" si="7"/>
        <v>0</v>
      </c>
      <c r="H237" s="21" t="s">
        <v>516</v>
      </c>
    </row>
    <row r="238" spans="1:8" ht="12.75">
      <c r="A238" t="s">
        <v>547</v>
      </c>
      <c r="B238" t="s">
        <v>160</v>
      </c>
      <c r="C238" s="11" t="s">
        <v>546</v>
      </c>
      <c r="D238" t="s">
        <v>128</v>
      </c>
      <c r="E238" s="20">
        <v>140</v>
      </c>
      <c r="G238">
        <f t="shared" si="7"/>
        <v>0</v>
      </c>
      <c r="H238" s="21" t="s">
        <v>516</v>
      </c>
    </row>
    <row r="239" spans="1:8" ht="12.75">
      <c r="A239" t="s">
        <v>548</v>
      </c>
      <c r="B239" t="s">
        <v>91</v>
      </c>
      <c r="C239" s="11" t="s">
        <v>549</v>
      </c>
      <c r="D239" t="s">
        <v>428</v>
      </c>
      <c r="E239" s="20">
        <v>100</v>
      </c>
      <c r="G239">
        <f t="shared" si="7"/>
        <v>0</v>
      </c>
      <c r="H239" s="21" t="s">
        <v>516</v>
      </c>
    </row>
    <row r="240" spans="1:8" ht="12.75">
      <c r="A240" t="s">
        <v>550</v>
      </c>
      <c r="B240" t="s">
        <v>91</v>
      </c>
      <c r="C240" s="11" t="s">
        <v>549</v>
      </c>
      <c r="D240" t="s">
        <v>430</v>
      </c>
      <c r="E240" s="20">
        <v>140</v>
      </c>
      <c r="G240">
        <f t="shared" si="7"/>
        <v>0</v>
      </c>
      <c r="H240" s="21" t="s">
        <v>516</v>
      </c>
    </row>
    <row r="241" spans="1:8" ht="12.75">
      <c r="A241" t="s">
        <v>551</v>
      </c>
      <c r="B241" t="s">
        <v>11</v>
      </c>
      <c r="C241" s="11" t="s">
        <v>552</v>
      </c>
      <c r="D241" t="s">
        <v>553</v>
      </c>
      <c r="E241" s="20">
        <v>160</v>
      </c>
      <c r="G241">
        <f t="shared" si="7"/>
        <v>0</v>
      </c>
      <c r="H241" s="21" t="s">
        <v>554</v>
      </c>
    </row>
    <row r="242" spans="1:8" ht="12.75">
      <c r="A242" t="s">
        <v>555</v>
      </c>
      <c r="B242" t="s">
        <v>11</v>
      </c>
      <c r="C242" s="11" t="s">
        <v>552</v>
      </c>
      <c r="D242" t="s">
        <v>556</v>
      </c>
      <c r="E242" s="20">
        <v>200</v>
      </c>
      <c r="G242">
        <f t="shared" si="7"/>
        <v>0</v>
      </c>
      <c r="H242" s="21" t="s">
        <v>554</v>
      </c>
    </row>
    <row r="243" spans="1:8" ht="12.75">
      <c r="A243" t="s">
        <v>557</v>
      </c>
      <c r="B243" t="s">
        <v>10</v>
      </c>
      <c r="C243" s="11" t="s">
        <v>558</v>
      </c>
      <c r="D243" t="s">
        <v>559</v>
      </c>
      <c r="E243" s="20">
        <v>50</v>
      </c>
      <c r="G243">
        <f t="shared" si="7"/>
        <v>0</v>
      </c>
      <c r="H243" s="21" t="s">
        <v>554</v>
      </c>
    </row>
    <row r="244" spans="1:8" ht="12.75">
      <c r="A244" t="s">
        <v>560</v>
      </c>
      <c r="B244" t="s">
        <v>10</v>
      </c>
      <c r="C244" s="11" t="s">
        <v>561</v>
      </c>
      <c r="D244" t="s">
        <v>422</v>
      </c>
      <c r="E244" s="20">
        <v>60</v>
      </c>
      <c r="G244">
        <f t="shared" si="7"/>
        <v>0</v>
      </c>
      <c r="H244" s="21" t="s">
        <v>554</v>
      </c>
    </row>
    <row r="245" spans="1:8" ht="12.75">
      <c r="A245" t="s">
        <v>562</v>
      </c>
      <c r="B245" t="s">
        <v>319</v>
      </c>
      <c r="C245" s="11" t="s">
        <v>563</v>
      </c>
      <c r="D245" t="s">
        <v>321</v>
      </c>
      <c r="E245" s="20">
        <v>100</v>
      </c>
      <c r="G245">
        <f t="shared" si="7"/>
        <v>0</v>
      </c>
      <c r="H245" s="21" t="s">
        <v>554</v>
      </c>
    </row>
    <row r="246" spans="1:8" ht="12.75">
      <c r="A246" t="s">
        <v>564</v>
      </c>
      <c r="B246" t="s">
        <v>319</v>
      </c>
      <c r="C246" s="11" t="s">
        <v>563</v>
      </c>
      <c r="D246" t="s">
        <v>565</v>
      </c>
      <c r="E246" s="20">
        <v>160</v>
      </c>
      <c r="G246">
        <f t="shared" si="7"/>
        <v>0</v>
      </c>
      <c r="H246" s="21" t="s">
        <v>554</v>
      </c>
    </row>
    <row r="247" spans="1:8" ht="12.75">
      <c r="A247" t="s">
        <v>566</v>
      </c>
      <c r="B247" t="s">
        <v>319</v>
      </c>
      <c r="C247" s="11" t="s">
        <v>563</v>
      </c>
      <c r="D247" t="s">
        <v>565</v>
      </c>
      <c r="E247" s="20">
        <v>160</v>
      </c>
      <c r="G247">
        <f t="shared" si="7"/>
        <v>0</v>
      </c>
      <c r="H247" s="21" t="s">
        <v>554</v>
      </c>
    </row>
    <row r="248" spans="1:8" ht="12.75">
      <c r="A248" t="s">
        <v>567</v>
      </c>
      <c r="B248" t="s">
        <v>319</v>
      </c>
      <c r="C248" s="11" t="s">
        <v>568</v>
      </c>
      <c r="D248" t="s">
        <v>321</v>
      </c>
      <c r="E248" s="20">
        <v>100</v>
      </c>
      <c r="G248">
        <f t="shared" si="7"/>
        <v>0</v>
      </c>
      <c r="H248" s="21" t="s">
        <v>554</v>
      </c>
    </row>
    <row r="249" spans="1:8" ht="12.75">
      <c r="A249" t="s">
        <v>569</v>
      </c>
      <c r="B249" t="s">
        <v>319</v>
      </c>
      <c r="C249" s="11" t="s">
        <v>568</v>
      </c>
      <c r="D249" t="s">
        <v>565</v>
      </c>
      <c r="E249" s="20">
        <v>160</v>
      </c>
      <c r="G249">
        <f t="shared" si="7"/>
        <v>0</v>
      </c>
      <c r="H249" s="21" t="s">
        <v>554</v>
      </c>
    </row>
    <row r="250" spans="1:8" ht="12.75">
      <c r="A250" t="s">
        <v>570</v>
      </c>
      <c r="B250" t="s">
        <v>319</v>
      </c>
      <c r="C250" s="11" t="s">
        <v>568</v>
      </c>
      <c r="D250" t="s">
        <v>565</v>
      </c>
      <c r="E250" s="20">
        <v>160</v>
      </c>
      <c r="G250">
        <f t="shared" si="7"/>
        <v>0</v>
      </c>
      <c r="H250" s="21" t="s">
        <v>554</v>
      </c>
    </row>
    <row r="251" spans="1:8" ht="12.75">
      <c r="A251" t="s">
        <v>571</v>
      </c>
      <c r="B251" t="s">
        <v>17</v>
      </c>
      <c r="C251" s="11" t="s">
        <v>572</v>
      </c>
      <c r="D251" t="s">
        <v>433</v>
      </c>
      <c r="E251" s="20">
        <v>100</v>
      </c>
      <c r="G251">
        <f t="shared" si="7"/>
        <v>0</v>
      </c>
      <c r="H251" s="21" t="s">
        <v>554</v>
      </c>
    </row>
    <row r="252" spans="1:8" ht="12.75">
      <c r="A252" t="s">
        <v>573</v>
      </c>
      <c r="B252" t="s">
        <v>17</v>
      </c>
      <c r="C252" s="11" t="s">
        <v>572</v>
      </c>
      <c r="D252" t="s">
        <v>574</v>
      </c>
      <c r="E252" s="20">
        <v>160</v>
      </c>
      <c r="G252">
        <f t="shared" si="7"/>
        <v>0</v>
      </c>
      <c r="H252" s="21" t="s">
        <v>554</v>
      </c>
    </row>
    <row r="253" spans="1:8" ht="12.75">
      <c r="A253" t="s">
        <v>575</v>
      </c>
      <c r="B253" t="s">
        <v>17</v>
      </c>
      <c r="C253" s="11" t="s">
        <v>572</v>
      </c>
      <c r="D253" t="s">
        <v>574</v>
      </c>
      <c r="E253" s="20">
        <v>160</v>
      </c>
      <c r="G253">
        <f t="shared" si="7"/>
        <v>0</v>
      </c>
      <c r="H253" s="21" t="s">
        <v>554</v>
      </c>
    </row>
    <row r="254" spans="1:8" ht="12.75">
      <c r="A254" t="s">
        <v>576</v>
      </c>
      <c r="B254" t="s">
        <v>11</v>
      </c>
      <c r="C254" s="11" t="s">
        <v>577</v>
      </c>
      <c r="D254" t="s">
        <v>331</v>
      </c>
      <c r="E254" s="20">
        <v>100</v>
      </c>
      <c r="G254">
        <f t="shared" si="7"/>
        <v>0</v>
      </c>
      <c r="H254" s="21" t="s">
        <v>554</v>
      </c>
    </row>
    <row r="255" spans="1:8" ht="12.75">
      <c r="A255" t="s">
        <v>578</v>
      </c>
      <c r="B255" t="s">
        <v>11</v>
      </c>
      <c r="C255" s="11" t="s">
        <v>577</v>
      </c>
      <c r="D255" t="s">
        <v>579</v>
      </c>
      <c r="E255" s="20">
        <v>160</v>
      </c>
      <c r="G255">
        <f t="shared" si="7"/>
        <v>0</v>
      </c>
      <c r="H255" s="21" t="s">
        <v>554</v>
      </c>
    </row>
    <row r="256" spans="1:8" ht="12.75">
      <c r="A256" t="s">
        <v>580</v>
      </c>
      <c r="B256" t="s">
        <v>11</v>
      </c>
      <c r="C256" s="11" t="s">
        <v>577</v>
      </c>
      <c r="D256" t="s">
        <v>579</v>
      </c>
      <c r="E256" s="20">
        <v>160</v>
      </c>
      <c r="G256">
        <f t="shared" si="7"/>
        <v>0</v>
      </c>
      <c r="H256" s="21" t="s">
        <v>554</v>
      </c>
    </row>
    <row r="257" spans="1:8" ht="12.75">
      <c r="A257" t="s">
        <v>581</v>
      </c>
      <c r="B257" t="s">
        <v>10</v>
      </c>
      <c r="C257" s="11" t="s">
        <v>582</v>
      </c>
      <c r="D257" t="s">
        <v>191</v>
      </c>
      <c r="E257" s="20">
        <v>100</v>
      </c>
      <c r="G257">
        <f t="shared" si="7"/>
        <v>0</v>
      </c>
      <c r="H257" s="21" t="s">
        <v>554</v>
      </c>
    </row>
    <row r="258" spans="1:8" ht="12.75">
      <c r="A258" t="s">
        <v>583</v>
      </c>
      <c r="B258" t="s">
        <v>10</v>
      </c>
      <c r="C258" s="11" t="s">
        <v>582</v>
      </c>
      <c r="D258" t="s">
        <v>584</v>
      </c>
      <c r="E258" s="20">
        <v>180</v>
      </c>
      <c r="G258">
        <f t="shared" si="7"/>
        <v>0</v>
      </c>
      <c r="H258" s="21" t="s">
        <v>554</v>
      </c>
    </row>
    <row r="259" spans="1:8" ht="12.75">
      <c r="A259" t="s">
        <v>585</v>
      </c>
      <c r="B259" t="s">
        <v>10</v>
      </c>
      <c r="C259" s="11" t="s">
        <v>582</v>
      </c>
      <c r="D259" t="s">
        <v>584</v>
      </c>
      <c r="E259" s="20">
        <v>180</v>
      </c>
      <c r="G259">
        <f t="shared" si="7"/>
        <v>0</v>
      </c>
      <c r="H259" s="21" t="s">
        <v>554</v>
      </c>
    </row>
    <row r="260" spans="1:8" ht="12.75">
      <c r="A260" t="s">
        <v>586</v>
      </c>
      <c r="B260" t="s">
        <v>10</v>
      </c>
      <c r="C260" s="11" t="s">
        <v>587</v>
      </c>
      <c r="D260" t="s">
        <v>191</v>
      </c>
      <c r="E260" s="20">
        <v>100</v>
      </c>
      <c r="G260">
        <f t="shared" si="7"/>
        <v>0</v>
      </c>
      <c r="H260" s="21" t="s">
        <v>588</v>
      </c>
    </row>
    <row r="261" spans="1:8" ht="12.75">
      <c r="A261" t="s">
        <v>589</v>
      </c>
      <c r="B261" t="s">
        <v>10</v>
      </c>
      <c r="C261" s="11" t="s">
        <v>587</v>
      </c>
      <c r="D261" t="s">
        <v>191</v>
      </c>
      <c r="E261" s="20">
        <v>100</v>
      </c>
      <c r="G261">
        <f t="shared" si="7"/>
        <v>0</v>
      </c>
      <c r="H261" s="21" t="s">
        <v>588</v>
      </c>
    </row>
    <row r="262" spans="1:8" ht="12.75">
      <c r="A262" t="s">
        <v>590</v>
      </c>
      <c r="B262" t="s">
        <v>250</v>
      </c>
      <c r="C262" s="11" t="s">
        <v>591</v>
      </c>
      <c r="D262" t="s">
        <v>321</v>
      </c>
      <c r="E262" s="20">
        <v>120</v>
      </c>
      <c r="G262">
        <f t="shared" si="7"/>
        <v>0</v>
      </c>
      <c r="H262" s="21" t="s">
        <v>588</v>
      </c>
    </row>
    <row r="263" spans="1:8" ht="12.75">
      <c r="A263" t="s">
        <v>592</v>
      </c>
      <c r="B263" t="s">
        <v>250</v>
      </c>
      <c r="C263" s="11" t="s">
        <v>591</v>
      </c>
      <c r="D263" t="s">
        <v>158</v>
      </c>
      <c r="E263" s="20">
        <v>140</v>
      </c>
      <c r="G263">
        <f t="shared" si="7"/>
        <v>0</v>
      </c>
      <c r="H263" s="21" t="s">
        <v>588</v>
      </c>
    </row>
    <row r="264" spans="1:8" ht="12.75">
      <c r="A264" t="s">
        <v>593</v>
      </c>
      <c r="B264" t="s">
        <v>91</v>
      </c>
      <c r="C264" s="11" t="s">
        <v>594</v>
      </c>
      <c r="D264" t="s">
        <v>430</v>
      </c>
      <c r="E264" s="20">
        <v>120</v>
      </c>
      <c r="G264">
        <f t="shared" si="7"/>
        <v>0</v>
      </c>
      <c r="H264" s="21" t="s">
        <v>588</v>
      </c>
    </row>
    <row r="265" spans="1:8" ht="12.75">
      <c r="A265" t="s">
        <v>595</v>
      </c>
      <c r="B265" t="s">
        <v>91</v>
      </c>
      <c r="C265" s="11" t="s">
        <v>594</v>
      </c>
      <c r="D265" t="s">
        <v>596</v>
      </c>
      <c r="E265" s="20">
        <v>180</v>
      </c>
      <c r="G265">
        <f t="shared" si="7"/>
        <v>0</v>
      </c>
      <c r="H265" s="21" t="s">
        <v>588</v>
      </c>
    </row>
    <row r="266" spans="1:8" ht="12.75">
      <c r="A266" t="s">
        <v>597</v>
      </c>
      <c r="B266" t="s">
        <v>91</v>
      </c>
      <c r="C266" s="11" t="s">
        <v>598</v>
      </c>
      <c r="D266" t="s">
        <v>422</v>
      </c>
      <c r="E266" s="20">
        <v>120</v>
      </c>
      <c r="G266">
        <f t="shared" si="7"/>
        <v>0</v>
      </c>
      <c r="H266" s="21" t="s">
        <v>588</v>
      </c>
    </row>
    <row r="267" spans="1:8" ht="12.75">
      <c r="A267" t="s">
        <v>599</v>
      </c>
      <c r="B267" t="s">
        <v>91</v>
      </c>
      <c r="C267" s="11" t="s">
        <v>598</v>
      </c>
      <c r="D267" t="s">
        <v>600</v>
      </c>
      <c r="E267" s="20">
        <v>180</v>
      </c>
      <c r="G267">
        <f t="shared" si="7"/>
        <v>0</v>
      </c>
      <c r="H267" s="21" t="s">
        <v>588</v>
      </c>
    </row>
    <row r="268" spans="1:8" ht="12.75">
      <c r="A268" t="s">
        <v>601</v>
      </c>
      <c r="B268" t="s">
        <v>250</v>
      </c>
      <c r="C268" s="11" t="s">
        <v>602</v>
      </c>
      <c r="D268" t="s">
        <v>128</v>
      </c>
      <c r="E268" s="20">
        <v>140</v>
      </c>
      <c r="G268">
        <f t="shared" si="7"/>
        <v>0</v>
      </c>
      <c r="H268" s="21" t="s">
        <v>588</v>
      </c>
    </row>
    <row r="269" spans="1:8" ht="12.75">
      <c r="A269" t="s">
        <v>603</v>
      </c>
      <c r="B269" t="s">
        <v>250</v>
      </c>
      <c r="C269" s="11" t="s">
        <v>602</v>
      </c>
      <c r="D269" t="s">
        <v>604</v>
      </c>
      <c r="E269" s="20">
        <v>200</v>
      </c>
      <c r="G269">
        <f t="shared" si="7"/>
        <v>0</v>
      </c>
      <c r="H269" s="21" t="s">
        <v>588</v>
      </c>
    </row>
    <row r="270" spans="1:8" ht="12.75">
      <c r="A270" t="s">
        <v>605</v>
      </c>
      <c r="B270" t="s">
        <v>11</v>
      </c>
      <c r="C270" s="11" t="s">
        <v>606</v>
      </c>
      <c r="D270" t="s">
        <v>331</v>
      </c>
      <c r="E270" s="20">
        <v>120</v>
      </c>
      <c r="G270">
        <f t="shared" si="7"/>
        <v>0</v>
      </c>
      <c r="H270" s="21" t="s">
        <v>588</v>
      </c>
    </row>
    <row r="271" spans="1:8" ht="12.75">
      <c r="A271" t="s">
        <v>607</v>
      </c>
      <c r="B271" t="s">
        <v>11</v>
      </c>
      <c r="C271" s="11" t="s">
        <v>606</v>
      </c>
      <c r="D271" t="s">
        <v>175</v>
      </c>
      <c r="E271" s="20">
        <v>180</v>
      </c>
      <c r="G271">
        <f t="shared" si="7"/>
        <v>0</v>
      </c>
      <c r="H271" s="21" t="s">
        <v>588</v>
      </c>
    </row>
    <row r="272" spans="1:8" ht="12.75">
      <c r="A272" t="s">
        <v>608</v>
      </c>
      <c r="B272" t="s">
        <v>11</v>
      </c>
      <c r="C272" s="11" t="s">
        <v>606</v>
      </c>
      <c r="D272" t="s">
        <v>128</v>
      </c>
      <c r="E272" s="20">
        <v>140</v>
      </c>
      <c r="G272">
        <f t="shared" si="7"/>
        <v>0</v>
      </c>
      <c r="H272" s="21" t="s">
        <v>588</v>
      </c>
    </row>
    <row r="273" spans="1:8" ht="12.75">
      <c r="A273" t="s">
        <v>609</v>
      </c>
      <c r="B273" t="s">
        <v>290</v>
      </c>
      <c r="C273" s="11" t="s">
        <v>610</v>
      </c>
      <c r="D273" t="s">
        <v>611</v>
      </c>
      <c r="E273" s="20">
        <v>140</v>
      </c>
      <c r="G273">
        <f t="shared" si="7"/>
        <v>0</v>
      </c>
      <c r="H273" s="21" t="s">
        <v>588</v>
      </c>
    </row>
    <row r="274" spans="1:8" ht="12.75">
      <c r="A274" t="s">
        <v>612</v>
      </c>
      <c r="B274" t="s">
        <v>290</v>
      </c>
      <c r="C274" s="11" t="s">
        <v>610</v>
      </c>
      <c r="D274" t="s">
        <v>613</v>
      </c>
      <c r="E274" s="20">
        <v>240</v>
      </c>
      <c r="G274">
        <f t="shared" si="7"/>
        <v>0</v>
      </c>
      <c r="H274" s="21" t="s">
        <v>588</v>
      </c>
    </row>
    <row r="275" spans="1:8" ht="12.75">
      <c r="A275" t="s">
        <v>614</v>
      </c>
      <c r="B275" t="s">
        <v>290</v>
      </c>
      <c r="C275" s="11" t="s">
        <v>610</v>
      </c>
      <c r="D275" t="s">
        <v>613</v>
      </c>
      <c r="E275" s="20">
        <v>240</v>
      </c>
      <c r="G275">
        <f t="shared" si="7"/>
        <v>0</v>
      </c>
      <c r="H275" s="21" t="s">
        <v>588</v>
      </c>
    </row>
    <row r="276" spans="1:8" ht="12.75">
      <c r="A276" t="s">
        <v>615</v>
      </c>
      <c r="B276" t="s">
        <v>290</v>
      </c>
      <c r="C276" s="11" t="s">
        <v>616</v>
      </c>
      <c r="D276" t="s">
        <v>158</v>
      </c>
      <c r="E276" s="20">
        <v>80</v>
      </c>
      <c r="G276">
        <f t="shared" si="7"/>
        <v>0</v>
      </c>
      <c r="H276" s="21" t="s">
        <v>588</v>
      </c>
    </row>
    <row r="277" spans="1:8" ht="12.75">
      <c r="A277" t="s">
        <v>617</v>
      </c>
      <c r="B277" t="s">
        <v>11</v>
      </c>
      <c r="C277" s="11" t="s">
        <v>618</v>
      </c>
      <c r="D277" t="s">
        <v>619</v>
      </c>
      <c r="E277" s="20">
        <v>100</v>
      </c>
      <c r="G277">
        <f t="shared" si="7"/>
        <v>0</v>
      </c>
      <c r="H277" s="21" t="s">
        <v>588</v>
      </c>
    </row>
    <row r="278" spans="1:8" ht="12.75">
      <c r="A278" t="s">
        <v>620</v>
      </c>
      <c r="B278" t="s">
        <v>11</v>
      </c>
      <c r="C278" s="11" t="s">
        <v>618</v>
      </c>
      <c r="D278" s="30" t="s">
        <v>621</v>
      </c>
      <c r="E278" s="35">
        <v>180</v>
      </c>
      <c r="G278" s="30">
        <f t="shared" si="7"/>
        <v>0</v>
      </c>
      <c r="H278" s="21" t="s">
        <v>588</v>
      </c>
    </row>
    <row r="279" spans="1:8" ht="12.75">
      <c r="A279" t="s">
        <v>622</v>
      </c>
      <c r="B279" t="s">
        <v>11</v>
      </c>
      <c r="C279" s="11" t="s">
        <v>618</v>
      </c>
      <c r="D279" s="30" t="s">
        <v>191</v>
      </c>
      <c r="E279" s="35">
        <v>60</v>
      </c>
      <c r="G279" s="30">
        <f t="shared" si="7"/>
        <v>0</v>
      </c>
      <c r="H279" s="21" t="s">
        <v>588</v>
      </c>
    </row>
    <row r="280" spans="1:8" ht="12.75">
      <c r="A280" t="s">
        <v>629</v>
      </c>
      <c r="B280" t="s">
        <v>630</v>
      </c>
      <c r="C280" s="11" t="s">
        <v>631</v>
      </c>
      <c r="D280" s="30" t="s">
        <v>632</v>
      </c>
      <c r="E280" s="35">
        <v>260</v>
      </c>
      <c r="G280" s="30">
        <f t="shared" si="7"/>
        <v>0</v>
      </c>
      <c r="H280" s="21" t="s">
        <v>633</v>
      </c>
    </row>
    <row r="281" spans="1:8" ht="12.75">
      <c r="A281" t="s">
        <v>634</v>
      </c>
      <c r="B281" t="s">
        <v>635</v>
      </c>
      <c r="C281" s="11" t="s">
        <v>636</v>
      </c>
      <c r="D281" s="30" t="s">
        <v>169</v>
      </c>
      <c r="E281" s="35">
        <v>160</v>
      </c>
      <c r="G281" s="30">
        <f t="shared" si="7"/>
        <v>0</v>
      </c>
      <c r="H281" s="21" t="s">
        <v>633</v>
      </c>
    </row>
    <row r="282" spans="1:8" ht="12.75">
      <c r="A282" t="s">
        <v>637</v>
      </c>
      <c r="B282" t="s">
        <v>635</v>
      </c>
      <c r="C282" s="11" t="s">
        <v>636</v>
      </c>
      <c r="D282" s="30" t="s">
        <v>638</v>
      </c>
      <c r="E282" s="35">
        <v>260</v>
      </c>
      <c r="G282" s="30">
        <f t="shared" si="7"/>
        <v>0</v>
      </c>
      <c r="H282" s="21" t="s">
        <v>633</v>
      </c>
    </row>
    <row r="283" spans="1:8" ht="12.75">
      <c r="A283" t="s">
        <v>639</v>
      </c>
      <c r="B283" t="s">
        <v>40</v>
      </c>
      <c r="C283" s="11" t="s">
        <v>640</v>
      </c>
      <c r="D283" s="30" t="s">
        <v>158</v>
      </c>
      <c r="E283" s="35">
        <v>100</v>
      </c>
      <c r="G283" s="30">
        <f t="shared" si="7"/>
        <v>0</v>
      </c>
      <c r="H283" s="21" t="s">
        <v>633</v>
      </c>
    </row>
    <row r="284" spans="1:8" ht="12.75">
      <c r="A284" t="s">
        <v>641</v>
      </c>
      <c r="B284" t="s">
        <v>10</v>
      </c>
      <c r="C284" s="11" t="s">
        <v>642</v>
      </c>
      <c r="D284" s="30" t="s">
        <v>643</v>
      </c>
      <c r="E284" s="35">
        <v>140</v>
      </c>
      <c r="G284" s="30">
        <f t="shared" si="7"/>
        <v>0</v>
      </c>
      <c r="H284" s="21" t="s">
        <v>633</v>
      </c>
    </row>
    <row r="285" spans="1:8" ht="12.75">
      <c r="A285" t="s">
        <v>644</v>
      </c>
      <c r="B285" t="s">
        <v>10</v>
      </c>
      <c r="C285" s="11" t="s">
        <v>642</v>
      </c>
      <c r="D285" s="30" t="s">
        <v>645</v>
      </c>
      <c r="E285" s="35">
        <v>200</v>
      </c>
      <c r="G285" s="30">
        <f t="shared" si="7"/>
        <v>0</v>
      </c>
      <c r="H285" s="21" t="s">
        <v>633</v>
      </c>
    </row>
    <row r="286" spans="1:8" ht="12.75">
      <c r="A286" t="s">
        <v>646</v>
      </c>
      <c r="B286" t="s">
        <v>10</v>
      </c>
      <c r="C286" s="11" t="s">
        <v>642</v>
      </c>
      <c r="D286" s="30" t="s">
        <v>647</v>
      </c>
      <c r="E286" s="35">
        <v>240</v>
      </c>
      <c r="G286" s="30">
        <f t="shared" si="7"/>
        <v>0</v>
      </c>
      <c r="H286" s="21" t="s">
        <v>633</v>
      </c>
    </row>
    <row r="287" spans="1:8" ht="12.75">
      <c r="A287" t="s">
        <v>648</v>
      </c>
      <c r="B287" t="s">
        <v>10</v>
      </c>
      <c r="C287" s="11" t="s">
        <v>649</v>
      </c>
      <c r="D287" s="30" t="s">
        <v>151</v>
      </c>
      <c r="E287" s="35">
        <v>120</v>
      </c>
      <c r="G287" s="30">
        <f t="shared" si="7"/>
        <v>0</v>
      </c>
      <c r="H287" s="21" t="s">
        <v>633</v>
      </c>
    </row>
    <row r="288" spans="1:8" ht="12.75">
      <c r="A288" t="s">
        <v>650</v>
      </c>
      <c r="B288" t="s">
        <v>149</v>
      </c>
      <c r="C288" s="11" t="s">
        <v>651</v>
      </c>
      <c r="D288" s="30" t="s">
        <v>652</v>
      </c>
      <c r="E288" s="35">
        <v>100</v>
      </c>
      <c r="G288" s="30">
        <f aca="true" t="shared" si="8" ref="G288:G306">+E288*F288</f>
        <v>0</v>
      </c>
      <c r="H288" s="21" t="s">
        <v>633</v>
      </c>
    </row>
    <row r="289" spans="1:8" ht="12.75">
      <c r="A289" t="s">
        <v>653</v>
      </c>
      <c r="B289" t="s">
        <v>149</v>
      </c>
      <c r="C289" s="11" t="s">
        <v>651</v>
      </c>
      <c r="D289" s="30" t="s">
        <v>553</v>
      </c>
      <c r="E289" s="35">
        <v>200</v>
      </c>
      <c r="G289" s="30">
        <f t="shared" si="8"/>
        <v>0</v>
      </c>
      <c r="H289" s="21" t="s">
        <v>633</v>
      </c>
    </row>
    <row r="290" spans="1:8" ht="12.75">
      <c r="A290" t="s">
        <v>654</v>
      </c>
      <c r="B290" t="s">
        <v>149</v>
      </c>
      <c r="C290" s="11" t="s">
        <v>651</v>
      </c>
      <c r="D290" s="30" t="s">
        <v>553</v>
      </c>
      <c r="E290" s="35">
        <v>200</v>
      </c>
      <c r="G290" s="30">
        <f t="shared" si="8"/>
        <v>0</v>
      </c>
      <c r="H290" s="21" t="s">
        <v>633</v>
      </c>
    </row>
    <row r="291" spans="1:8" ht="12.75">
      <c r="A291" t="s">
        <v>655</v>
      </c>
      <c r="B291" t="s">
        <v>11</v>
      </c>
      <c r="C291" s="11" t="s">
        <v>656</v>
      </c>
      <c r="D291" s="30" t="s">
        <v>657</v>
      </c>
      <c r="E291" s="35">
        <v>100</v>
      </c>
      <c r="G291" s="30">
        <f t="shared" si="8"/>
        <v>0</v>
      </c>
      <c r="H291" s="21" t="s">
        <v>633</v>
      </c>
    </row>
    <row r="292" spans="1:8" ht="12.75">
      <c r="A292" t="s">
        <v>658</v>
      </c>
      <c r="B292" t="s">
        <v>11</v>
      </c>
      <c r="C292" s="11" t="s">
        <v>656</v>
      </c>
      <c r="D292" s="30" t="s">
        <v>158</v>
      </c>
      <c r="E292" s="35">
        <v>140</v>
      </c>
      <c r="G292" s="30">
        <f t="shared" si="8"/>
        <v>0</v>
      </c>
      <c r="H292" s="21" t="s">
        <v>633</v>
      </c>
    </row>
    <row r="293" spans="1:8" ht="12.75">
      <c r="A293" t="s">
        <v>659</v>
      </c>
      <c r="B293" t="s">
        <v>11</v>
      </c>
      <c r="C293" s="11" t="s">
        <v>656</v>
      </c>
      <c r="D293" s="30" t="s">
        <v>428</v>
      </c>
      <c r="E293" s="35">
        <v>60</v>
      </c>
      <c r="G293" s="30">
        <f t="shared" si="8"/>
        <v>0</v>
      </c>
      <c r="H293" s="21" t="s">
        <v>633</v>
      </c>
    </row>
    <row r="294" spans="1:8" ht="12.75">
      <c r="A294" t="s">
        <v>660</v>
      </c>
      <c r="B294" t="s">
        <v>290</v>
      </c>
      <c r="C294" s="11" t="s">
        <v>661</v>
      </c>
      <c r="D294" s="30" t="s">
        <v>430</v>
      </c>
      <c r="E294" s="35">
        <v>100</v>
      </c>
      <c r="G294" s="30">
        <f t="shared" si="8"/>
        <v>0</v>
      </c>
      <c r="H294" s="21" t="s">
        <v>633</v>
      </c>
    </row>
    <row r="295" spans="1:8" ht="12.75">
      <c r="A295" t="s">
        <v>662</v>
      </c>
      <c r="B295" t="s">
        <v>290</v>
      </c>
      <c r="C295" s="11" t="s">
        <v>661</v>
      </c>
      <c r="D295" s="30" t="s">
        <v>158</v>
      </c>
      <c r="E295" s="35">
        <v>160</v>
      </c>
      <c r="G295" s="30">
        <f t="shared" si="8"/>
        <v>0</v>
      </c>
      <c r="H295" s="21" t="s">
        <v>633</v>
      </c>
    </row>
    <row r="296" spans="1:8" ht="12.75">
      <c r="A296" t="s">
        <v>663</v>
      </c>
      <c r="B296" t="s">
        <v>11</v>
      </c>
      <c r="C296" s="11" t="s">
        <v>664</v>
      </c>
      <c r="D296" s="30" t="s">
        <v>331</v>
      </c>
      <c r="E296" s="35">
        <v>100</v>
      </c>
      <c r="G296" s="30">
        <f t="shared" si="8"/>
        <v>0</v>
      </c>
      <c r="H296" s="21" t="s">
        <v>633</v>
      </c>
    </row>
    <row r="297" spans="1:8" ht="12.75">
      <c r="A297" t="s">
        <v>665</v>
      </c>
      <c r="B297" t="s">
        <v>11</v>
      </c>
      <c r="C297" s="11" t="s">
        <v>664</v>
      </c>
      <c r="D297" s="30" t="s">
        <v>175</v>
      </c>
      <c r="E297" s="35">
        <v>160</v>
      </c>
      <c r="G297" s="30">
        <f t="shared" si="8"/>
        <v>0</v>
      </c>
      <c r="H297" s="21" t="s">
        <v>633</v>
      </c>
    </row>
    <row r="298" spans="1:8" ht="12.75">
      <c r="A298" t="s">
        <v>666</v>
      </c>
      <c r="B298" t="s">
        <v>11</v>
      </c>
      <c r="C298" s="11" t="s">
        <v>664</v>
      </c>
      <c r="D298" s="30" t="s">
        <v>667</v>
      </c>
      <c r="E298" s="35">
        <v>180</v>
      </c>
      <c r="G298" s="30">
        <f t="shared" si="8"/>
        <v>0</v>
      </c>
      <c r="H298" s="21" t="s">
        <v>633</v>
      </c>
    </row>
    <row r="299" spans="1:8" ht="12.75">
      <c r="A299" t="s">
        <v>668</v>
      </c>
      <c r="B299" t="s">
        <v>160</v>
      </c>
      <c r="C299" s="11" t="s">
        <v>669</v>
      </c>
      <c r="D299" s="30" t="s">
        <v>670</v>
      </c>
      <c r="E299" s="35">
        <v>120</v>
      </c>
      <c r="G299" s="30">
        <f t="shared" si="8"/>
        <v>0</v>
      </c>
      <c r="H299" s="21" t="s">
        <v>633</v>
      </c>
    </row>
    <row r="300" spans="1:8" ht="12.75" customHeight="1">
      <c r="A300" t="s">
        <v>671</v>
      </c>
      <c r="B300" t="s">
        <v>160</v>
      </c>
      <c r="C300" s="11" t="s">
        <v>669</v>
      </c>
      <c r="D300" s="30" t="s">
        <v>175</v>
      </c>
      <c r="E300" s="35">
        <v>180</v>
      </c>
      <c r="G300" s="30">
        <f t="shared" si="8"/>
        <v>0</v>
      </c>
      <c r="H300" s="21" t="s">
        <v>633</v>
      </c>
    </row>
    <row r="301" spans="1:8" ht="12.75">
      <c r="A301" t="s">
        <v>672</v>
      </c>
      <c r="B301" t="s">
        <v>160</v>
      </c>
      <c r="C301" s="11" t="s">
        <v>669</v>
      </c>
      <c r="D301" s="30" t="s">
        <v>175</v>
      </c>
      <c r="E301" s="35">
        <v>180</v>
      </c>
      <c r="G301" s="30">
        <f t="shared" si="8"/>
        <v>0</v>
      </c>
      <c r="H301" s="21" t="s">
        <v>633</v>
      </c>
    </row>
    <row r="302" spans="1:8" ht="12.75">
      <c r="A302" t="s">
        <v>673</v>
      </c>
      <c r="B302" t="s">
        <v>17</v>
      </c>
      <c r="C302" s="11" t="s">
        <v>674</v>
      </c>
      <c r="D302" s="30" t="s">
        <v>191</v>
      </c>
      <c r="E302" s="35">
        <v>140</v>
      </c>
      <c r="G302" s="30">
        <f t="shared" si="8"/>
        <v>0</v>
      </c>
      <c r="H302" s="21" t="s">
        <v>633</v>
      </c>
    </row>
    <row r="303" spans="1:8" ht="12.75">
      <c r="A303" t="s">
        <v>675</v>
      </c>
      <c r="B303" t="s">
        <v>17</v>
      </c>
      <c r="C303" s="11" t="s">
        <v>674</v>
      </c>
      <c r="D303" s="30" t="s">
        <v>676</v>
      </c>
      <c r="E303" s="35">
        <v>200</v>
      </c>
      <c r="G303" s="30">
        <f t="shared" si="8"/>
        <v>0</v>
      </c>
      <c r="H303" s="21" t="s">
        <v>633</v>
      </c>
    </row>
    <row r="304" spans="1:8" ht="12.75">
      <c r="A304" t="s">
        <v>677</v>
      </c>
      <c r="B304" t="s">
        <v>11</v>
      </c>
      <c r="C304" s="11" t="s">
        <v>678</v>
      </c>
      <c r="D304" s="30" t="s">
        <v>433</v>
      </c>
      <c r="E304" s="35">
        <v>80</v>
      </c>
      <c r="G304" s="30">
        <f t="shared" si="8"/>
        <v>0</v>
      </c>
      <c r="H304" s="21" t="s">
        <v>633</v>
      </c>
    </row>
    <row r="305" spans="1:8" ht="12.75">
      <c r="A305" t="s">
        <v>679</v>
      </c>
      <c r="B305" t="s">
        <v>11</v>
      </c>
      <c r="C305" s="11" t="s">
        <v>678</v>
      </c>
      <c r="D305" s="30" t="s">
        <v>680</v>
      </c>
      <c r="E305" s="35">
        <v>160</v>
      </c>
      <c r="G305" s="30">
        <f t="shared" si="8"/>
        <v>0</v>
      </c>
      <c r="H305" s="21" t="s">
        <v>633</v>
      </c>
    </row>
    <row r="306" spans="1:8" ht="12.75">
      <c r="A306" t="s">
        <v>681</v>
      </c>
      <c r="B306" t="s">
        <v>11</v>
      </c>
      <c r="C306" s="11" t="s">
        <v>678</v>
      </c>
      <c r="D306" s="30" t="s">
        <v>128</v>
      </c>
      <c r="E306" s="35">
        <v>140</v>
      </c>
      <c r="G306" s="30">
        <f t="shared" si="8"/>
        <v>0</v>
      </c>
      <c r="H306" s="21" t="s">
        <v>633</v>
      </c>
    </row>
    <row r="307" spans="1:8" ht="12.75">
      <c r="A307" t="s">
        <v>682</v>
      </c>
      <c r="B307" t="s">
        <v>11</v>
      </c>
      <c r="C307" s="11" t="s">
        <v>683</v>
      </c>
      <c r="D307" s="30" t="s">
        <v>321</v>
      </c>
      <c r="E307" s="35">
        <v>100</v>
      </c>
      <c r="G307" s="30">
        <f aca="true" t="shared" si="9" ref="G307:G336">+E307*F307</f>
        <v>0</v>
      </c>
      <c r="H307" s="21" t="s">
        <v>684</v>
      </c>
    </row>
    <row r="308" spans="1:8" ht="12.75">
      <c r="A308" t="s">
        <v>685</v>
      </c>
      <c r="B308" t="s">
        <v>11</v>
      </c>
      <c r="C308" s="11" t="s">
        <v>683</v>
      </c>
      <c r="D308" s="30" t="s">
        <v>686</v>
      </c>
      <c r="E308" s="35">
        <v>160</v>
      </c>
      <c r="G308" s="30">
        <f t="shared" si="9"/>
        <v>0</v>
      </c>
      <c r="H308" s="21" t="s">
        <v>684</v>
      </c>
    </row>
    <row r="309" spans="1:8" ht="12.75">
      <c r="A309" t="s">
        <v>687</v>
      </c>
      <c r="B309" t="s">
        <v>11</v>
      </c>
      <c r="C309" s="11" t="s">
        <v>688</v>
      </c>
      <c r="D309" s="30" t="s">
        <v>321</v>
      </c>
      <c r="E309" s="35">
        <v>100</v>
      </c>
      <c r="G309" s="30">
        <f t="shared" si="9"/>
        <v>0</v>
      </c>
      <c r="H309" s="21" t="s">
        <v>684</v>
      </c>
    </row>
    <row r="310" spans="1:8" ht="12.75">
      <c r="A310" t="s">
        <v>689</v>
      </c>
      <c r="B310" t="s">
        <v>11</v>
      </c>
      <c r="C310" s="11" t="s">
        <v>688</v>
      </c>
      <c r="D310" s="30" t="s">
        <v>690</v>
      </c>
      <c r="E310" s="35">
        <v>160</v>
      </c>
      <c r="G310" s="30">
        <f t="shared" si="9"/>
        <v>0</v>
      </c>
      <c r="H310" s="21" t="s">
        <v>684</v>
      </c>
    </row>
    <row r="311" spans="1:8" ht="12.75">
      <c r="A311" t="s">
        <v>691</v>
      </c>
      <c r="B311" t="s">
        <v>17</v>
      </c>
      <c r="C311" s="11" t="s">
        <v>692</v>
      </c>
      <c r="D311" s="30" t="s">
        <v>433</v>
      </c>
      <c r="E311" s="35">
        <v>100</v>
      </c>
      <c r="G311" s="30">
        <f t="shared" si="9"/>
        <v>0</v>
      </c>
      <c r="H311" s="21" t="s">
        <v>684</v>
      </c>
    </row>
    <row r="312" spans="1:8" ht="12.75">
      <c r="A312" t="s">
        <v>693</v>
      </c>
      <c r="B312" t="s">
        <v>17</v>
      </c>
      <c r="C312" s="11" t="s">
        <v>692</v>
      </c>
      <c r="D312" s="30" t="s">
        <v>694</v>
      </c>
      <c r="E312" s="35">
        <v>160</v>
      </c>
      <c r="G312" s="30">
        <f t="shared" si="9"/>
        <v>0</v>
      </c>
      <c r="H312" s="21" t="s">
        <v>684</v>
      </c>
    </row>
    <row r="313" spans="1:8" ht="12.75">
      <c r="A313" t="s">
        <v>695</v>
      </c>
      <c r="B313" t="s">
        <v>290</v>
      </c>
      <c r="C313" s="11" t="s">
        <v>696</v>
      </c>
      <c r="D313" s="30" t="s">
        <v>422</v>
      </c>
      <c r="E313" s="35">
        <v>100</v>
      </c>
      <c r="G313" s="30">
        <f t="shared" si="9"/>
        <v>0</v>
      </c>
      <c r="H313" s="21" t="s">
        <v>684</v>
      </c>
    </row>
    <row r="314" spans="1:8" ht="12.75">
      <c r="A314" t="s">
        <v>697</v>
      </c>
      <c r="B314" t="s">
        <v>290</v>
      </c>
      <c r="C314" s="11" t="s">
        <v>696</v>
      </c>
      <c r="D314" s="30" t="s">
        <v>698</v>
      </c>
      <c r="E314" s="35">
        <v>180</v>
      </c>
      <c r="G314" s="30">
        <f t="shared" si="9"/>
        <v>0</v>
      </c>
      <c r="H314" s="21" t="s">
        <v>684</v>
      </c>
    </row>
    <row r="315" spans="1:8" ht="12.75">
      <c r="A315" s="21" t="s">
        <v>699</v>
      </c>
      <c r="B315" s="21" t="s">
        <v>290</v>
      </c>
      <c r="C315" s="37" t="s">
        <v>700</v>
      </c>
      <c r="D315" s="29" t="s">
        <v>611</v>
      </c>
      <c r="E315" s="38">
        <v>160</v>
      </c>
      <c r="F315" s="41"/>
      <c r="G315" s="29">
        <f t="shared" si="9"/>
        <v>0</v>
      </c>
      <c r="H315" s="21" t="s">
        <v>684</v>
      </c>
    </row>
    <row r="316" spans="1:8" ht="12.75">
      <c r="A316" s="21" t="s">
        <v>701</v>
      </c>
      <c r="B316" s="21" t="s">
        <v>290</v>
      </c>
      <c r="C316" s="37" t="s">
        <v>700</v>
      </c>
      <c r="D316" s="29" t="s">
        <v>702</v>
      </c>
      <c r="E316" s="38">
        <v>240</v>
      </c>
      <c r="F316" s="41"/>
      <c r="G316" s="29">
        <f t="shared" si="9"/>
        <v>0</v>
      </c>
      <c r="H316" s="21" t="s">
        <v>684</v>
      </c>
    </row>
    <row r="317" spans="1:8" ht="12.75">
      <c r="A317" s="21" t="s">
        <v>703</v>
      </c>
      <c r="B317" s="21" t="s">
        <v>290</v>
      </c>
      <c r="C317" s="37" t="s">
        <v>700</v>
      </c>
      <c r="D317" s="29" t="s">
        <v>702</v>
      </c>
      <c r="E317" s="38">
        <v>240</v>
      </c>
      <c r="F317" s="41"/>
      <c r="G317" s="29">
        <f t="shared" si="9"/>
        <v>0</v>
      </c>
      <c r="H317" s="21" t="s">
        <v>684</v>
      </c>
    </row>
    <row r="318" spans="1:8" ht="12.75">
      <c r="A318" s="21" t="s">
        <v>704</v>
      </c>
      <c r="B318" s="21" t="s">
        <v>11</v>
      </c>
      <c r="C318" s="37" t="s">
        <v>705</v>
      </c>
      <c r="D318" s="29" t="s">
        <v>331</v>
      </c>
      <c r="E318" s="38">
        <v>90</v>
      </c>
      <c r="F318" s="41"/>
      <c r="G318" s="29">
        <f t="shared" si="9"/>
        <v>0</v>
      </c>
      <c r="H318" s="21" t="s">
        <v>684</v>
      </c>
    </row>
    <row r="319" spans="1:8" ht="12.75">
      <c r="A319" s="21" t="s">
        <v>706</v>
      </c>
      <c r="B319" s="21" t="s">
        <v>11</v>
      </c>
      <c r="C319" s="37" t="s">
        <v>705</v>
      </c>
      <c r="D319" s="29" t="s">
        <v>707</v>
      </c>
      <c r="E319" s="38">
        <v>160</v>
      </c>
      <c r="F319" s="41"/>
      <c r="G319" s="29">
        <f t="shared" si="9"/>
        <v>0</v>
      </c>
      <c r="H319" s="21" t="s">
        <v>684</v>
      </c>
    </row>
    <row r="320" spans="1:8" ht="12.75">
      <c r="A320" s="21" t="s">
        <v>708</v>
      </c>
      <c r="B320" s="21" t="s">
        <v>11</v>
      </c>
      <c r="C320" s="37" t="s">
        <v>705</v>
      </c>
      <c r="D320" s="29" t="s">
        <v>707</v>
      </c>
      <c r="E320" s="38">
        <v>160</v>
      </c>
      <c r="F320" s="41"/>
      <c r="G320" s="29">
        <f t="shared" si="9"/>
        <v>0</v>
      </c>
      <c r="H320" s="21" t="s">
        <v>684</v>
      </c>
    </row>
    <row r="321" spans="1:8" ht="12.75">
      <c r="A321" s="21" t="s">
        <v>709</v>
      </c>
      <c r="B321" s="21" t="s">
        <v>11</v>
      </c>
      <c r="C321" s="37" t="s">
        <v>710</v>
      </c>
      <c r="D321" s="29" t="s">
        <v>331</v>
      </c>
      <c r="E321" s="38">
        <v>90</v>
      </c>
      <c r="F321" s="41"/>
      <c r="G321" s="29">
        <f t="shared" si="9"/>
        <v>0</v>
      </c>
      <c r="H321" s="21" t="s">
        <v>684</v>
      </c>
    </row>
    <row r="322" spans="1:8" ht="12.75">
      <c r="A322" s="21" t="s">
        <v>711</v>
      </c>
      <c r="B322" s="21" t="s">
        <v>11</v>
      </c>
      <c r="C322" s="37" t="s">
        <v>710</v>
      </c>
      <c r="D322" s="29" t="s">
        <v>712</v>
      </c>
      <c r="E322" s="38">
        <v>150</v>
      </c>
      <c r="F322" s="41"/>
      <c r="G322" s="29">
        <f t="shared" si="9"/>
        <v>0</v>
      </c>
      <c r="H322" s="21" t="s">
        <v>684</v>
      </c>
    </row>
    <row r="323" spans="1:8" ht="12.75">
      <c r="A323" s="21" t="s">
        <v>713</v>
      </c>
      <c r="B323" s="21" t="s">
        <v>11</v>
      </c>
      <c r="C323" s="37" t="s">
        <v>710</v>
      </c>
      <c r="D323" s="29" t="s">
        <v>712</v>
      </c>
      <c r="E323" s="38">
        <v>150</v>
      </c>
      <c r="F323" s="41"/>
      <c r="G323" s="29">
        <f t="shared" si="9"/>
        <v>0</v>
      </c>
      <c r="H323" s="21" t="s">
        <v>684</v>
      </c>
    </row>
    <row r="324" spans="1:8" ht="12.75">
      <c r="A324" s="21" t="s">
        <v>714</v>
      </c>
      <c r="B324" s="21" t="s">
        <v>715</v>
      </c>
      <c r="C324" s="37" t="s">
        <v>716</v>
      </c>
      <c r="D324" s="29" t="s">
        <v>191</v>
      </c>
      <c r="E324" s="38">
        <v>120</v>
      </c>
      <c r="F324" s="41"/>
      <c r="G324" s="29">
        <f t="shared" si="9"/>
        <v>0</v>
      </c>
      <c r="H324" s="21" t="s">
        <v>684</v>
      </c>
    </row>
    <row r="325" spans="1:8" ht="12.75">
      <c r="A325" s="21" t="s">
        <v>717</v>
      </c>
      <c r="B325" s="21" t="s">
        <v>715</v>
      </c>
      <c r="C325" s="37" t="s">
        <v>716</v>
      </c>
      <c r="D325" s="29" t="s">
        <v>396</v>
      </c>
      <c r="E325" s="38">
        <v>200</v>
      </c>
      <c r="F325" s="41"/>
      <c r="G325" s="29">
        <f t="shared" si="9"/>
        <v>0</v>
      </c>
      <c r="H325" s="21" t="s">
        <v>684</v>
      </c>
    </row>
    <row r="326" spans="1:8" ht="12.75">
      <c r="A326" s="21" t="s">
        <v>718</v>
      </c>
      <c r="B326" s="21" t="s">
        <v>715</v>
      </c>
      <c r="C326" s="37" t="s">
        <v>716</v>
      </c>
      <c r="D326" s="29" t="s">
        <v>396</v>
      </c>
      <c r="E326" s="38">
        <v>200</v>
      </c>
      <c r="F326" s="41"/>
      <c r="G326" s="29">
        <f t="shared" si="9"/>
        <v>0</v>
      </c>
      <c r="H326" s="21" t="s">
        <v>684</v>
      </c>
    </row>
    <row r="327" spans="1:8" ht="12.75">
      <c r="A327" s="21" t="s">
        <v>719</v>
      </c>
      <c r="B327" s="21" t="s">
        <v>715</v>
      </c>
      <c r="C327" s="37" t="s">
        <v>716</v>
      </c>
      <c r="D327" s="29" t="s">
        <v>191</v>
      </c>
      <c r="E327" s="38">
        <v>70</v>
      </c>
      <c r="F327" s="41"/>
      <c r="G327" s="29">
        <f t="shared" si="9"/>
        <v>0</v>
      </c>
      <c r="H327" s="21" t="s">
        <v>684</v>
      </c>
    </row>
    <row r="328" spans="1:8" ht="12.75">
      <c r="A328" s="21" t="s">
        <v>720</v>
      </c>
      <c r="B328" s="21" t="s">
        <v>721</v>
      </c>
      <c r="C328" s="37" t="s">
        <v>722</v>
      </c>
      <c r="D328" s="29" t="s">
        <v>175</v>
      </c>
      <c r="E328" s="38">
        <v>80</v>
      </c>
      <c r="G328" s="29">
        <f t="shared" si="9"/>
        <v>0</v>
      </c>
      <c r="H328" s="21" t="s">
        <v>684</v>
      </c>
    </row>
    <row r="329" spans="1:8" ht="12.75">
      <c r="A329" s="21" t="s">
        <v>723</v>
      </c>
      <c r="B329" s="21" t="s">
        <v>721</v>
      </c>
      <c r="C329" s="37" t="s">
        <v>722</v>
      </c>
      <c r="D329" s="29" t="s">
        <v>724</v>
      </c>
      <c r="E329" s="38">
        <v>180</v>
      </c>
      <c r="G329" s="29">
        <f t="shared" si="9"/>
        <v>0</v>
      </c>
      <c r="H329" s="21" t="s">
        <v>684</v>
      </c>
    </row>
    <row r="330" spans="1:8" ht="12.75">
      <c r="A330" s="21" t="s">
        <v>725</v>
      </c>
      <c r="B330" s="21" t="s">
        <v>721</v>
      </c>
      <c r="C330" s="37" t="s">
        <v>722</v>
      </c>
      <c r="D330" s="29" t="s">
        <v>724</v>
      </c>
      <c r="E330" s="38">
        <v>180</v>
      </c>
      <c r="G330" s="29">
        <f t="shared" si="9"/>
        <v>0</v>
      </c>
      <c r="H330" s="21" t="s">
        <v>684</v>
      </c>
    </row>
    <row r="331" spans="1:8" ht="12.75">
      <c r="A331" s="21" t="s">
        <v>726</v>
      </c>
      <c r="B331" s="21" t="s">
        <v>224</v>
      </c>
      <c r="C331" s="37" t="s">
        <v>727</v>
      </c>
      <c r="D331" s="29" t="s">
        <v>728</v>
      </c>
      <c r="E331" s="38">
        <v>160</v>
      </c>
      <c r="G331" s="29">
        <f t="shared" si="9"/>
        <v>0</v>
      </c>
      <c r="H331" s="21" t="s">
        <v>684</v>
      </c>
    </row>
    <row r="332" spans="1:8" ht="12.75">
      <c r="A332" s="21" t="s">
        <v>729</v>
      </c>
      <c r="B332" s="21" t="s">
        <v>224</v>
      </c>
      <c r="C332" s="37" t="s">
        <v>727</v>
      </c>
      <c r="D332" s="29" t="s">
        <v>730</v>
      </c>
      <c r="E332" s="38">
        <v>260</v>
      </c>
      <c r="G332" s="29">
        <f t="shared" si="9"/>
        <v>0</v>
      </c>
      <c r="H332" s="21" t="s">
        <v>684</v>
      </c>
    </row>
    <row r="333" spans="1:9" ht="12.75">
      <c r="A333" s="21" t="s">
        <v>757</v>
      </c>
      <c r="B333" s="21" t="s">
        <v>224</v>
      </c>
      <c r="C333" s="37" t="s">
        <v>727</v>
      </c>
      <c r="D333" s="29" t="s">
        <v>758</v>
      </c>
      <c r="E333" s="38">
        <v>140</v>
      </c>
      <c r="G333" s="29">
        <f t="shared" si="9"/>
        <v>0</v>
      </c>
      <c r="H333" s="21" t="s">
        <v>738</v>
      </c>
      <c r="I333" s="15"/>
    </row>
    <row r="334" spans="1:8" ht="12.75">
      <c r="A334" s="21" t="s">
        <v>731</v>
      </c>
      <c r="B334" s="21" t="s">
        <v>224</v>
      </c>
      <c r="C334" s="37" t="s">
        <v>732</v>
      </c>
      <c r="D334" s="29" t="s">
        <v>191</v>
      </c>
      <c r="E334" s="38">
        <v>120</v>
      </c>
      <c r="G334" s="29">
        <f t="shared" si="9"/>
        <v>0</v>
      </c>
      <c r="H334" s="21" t="s">
        <v>684</v>
      </c>
    </row>
    <row r="335" spans="1:8" ht="12.75">
      <c r="A335" s="21" t="s">
        <v>733</v>
      </c>
      <c r="B335" s="21" t="s">
        <v>224</v>
      </c>
      <c r="C335" s="37" t="s">
        <v>732</v>
      </c>
      <c r="D335" s="29" t="s">
        <v>169</v>
      </c>
      <c r="E335" s="38">
        <v>200</v>
      </c>
      <c r="G335" s="29">
        <f t="shared" si="9"/>
        <v>0</v>
      </c>
      <c r="H335" s="21" t="s">
        <v>684</v>
      </c>
    </row>
    <row r="336" spans="1:8" ht="12.75">
      <c r="A336" s="21" t="s">
        <v>734</v>
      </c>
      <c r="B336" s="21" t="s">
        <v>224</v>
      </c>
      <c r="C336" s="37" t="s">
        <v>732</v>
      </c>
      <c r="D336" s="29" t="s">
        <v>169</v>
      </c>
      <c r="E336" s="38">
        <v>200</v>
      </c>
      <c r="G336" s="29">
        <f t="shared" si="9"/>
        <v>0</v>
      </c>
      <c r="H336" s="21" t="s">
        <v>684</v>
      </c>
    </row>
    <row r="337" spans="1:9" ht="12.75">
      <c r="A337" s="21" t="s">
        <v>735</v>
      </c>
      <c r="B337" s="21" t="s">
        <v>17</v>
      </c>
      <c r="C337" s="37" t="s">
        <v>736</v>
      </c>
      <c r="D337" s="29" t="s">
        <v>737</v>
      </c>
      <c r="E337" s="38">
        <v>140</v>
      </c>
      <c r="G337" s="29">
        <f>+E337*F337</f>
        <v>0</v>
      </c>
      <c r="H337" s="21" t="s">
        <v>738</v>
      </c>
      <c r="I337" s="15"/>
    </row>
    <row r="338" spans="1:9" ht="12.75">
      <c r="A338" s="21" t="s">
        <v>739</v>
      </c>
      <c r="B338" s="21" t="s">
        <v>17</v>
      </c>
      <c r="C338" s="37" t="s">
        <v>736</v>
      </c>
      <c r="D338" s="29" t="s">
        <v>740</v>
      </c>
      <c r="E338" s="38">
        <v>200</v>
      </c>
      <c r="G338" s="29">
        <f aca="true" t="shared" si="10" ref="G338:G348">+E338*F338</f>
        <v>0</v>
      </c>
      <c r="H338" s="21" t="s">
        <v>738</v>
      </c>
      <c r="I338" s="15"/>
    </row>
    <row r="339" spans="1:9" ht="12.75">
      <c r="A339" s="21" t="s">
        <v>741</v>
      </c>
      <c r="B339" s="21" t="s">
        <v>11</v>
      </c>
      <c r="C339" s="37" t="s">
        <v>742</v>
      </c>
      <c r="D339" s="29" t="s">
        <v>158</v>
      </c>
      <c r="E339" s="38">
        <v>120</v>
      </c>
      <c r="G339" s="29">
        <f t="shared" si="10"/>
        <v>0</v>
      </c>
      <c r="H339" s="21" t="s">
        <v>738</v>
      </c>
      <c r="I339" s="15"/>
    </row>
    <row r="340" spans="1:9" ht="12.75">
      <c r="A340" s="21" t="s">
        <v>743</v>
      </c>
      <c r="B340" s="21" t="s">
        <v>11</v>
      </c>
      <c r="C340" s="37" t="s">
        <v>742</v>
      </c>
      <c r="D340" s="29" t="s">
        <v>744</v>
      </c>
      <c r="E340" s="38">
        <v>180</v>
      </c>
      <c r="G340" s="29">
        <f t="shared" si="10"/>
        <v>0</v>
      </c>
      <c r="H340" s="21" t="s">
        <v>738</v>
      </c>
      <c r="I340" s="15"/>
    </row>
    <row r="341" spans="1:9" ht="12.75">
      <c r="A341" s="21" t="s">
        <v>745</v>
      </c>
      <c r="B341" s="21" t="s">
        <v>11</v>
      </c>
      <c r="C341" s="37" t="s">
        <v>742</v>
      </c>
      <c r="D341" s="29" t="s">
        <v>744</v>
      </c>
      <c r="E341" s="38">
        <v>180</v>
      </c>
      <c r="G341" s="29">
        <f t="shared" si="10"/>
        <v>0</v>
      </c>
      <c r="H341" s="21" t="s">
        <v>738</v>
      </c>
      <c r="I341" s="15"/>
    </row>
    <row r="342" spans="1:9" ht="12.75">
      <c r="A342" s="21" t="s">
        <v>746</v>
      </c>
      <c r="B342" s="21" t="s">
        <v>17</v>
      </c>
      <c r="C342" s="37" t="s">
        <v>747</v>
      </c>
      <c r="D342" s="29" t="s">
        <v>158</v>
      </c>
      <c r="E342" s="38">
        <v>140</v>
      </c>
      <c r="G342" s="29">
        <f t="shared" si="10"/>
        <v>0</v>
      </c>
      <c r="H342" s="21" t="s">
        <v>738</v>
      </c>
      <c r="I342" s="15"/>
    </row>
    <row r="343" spans="1:9" ht="12.75">
      <c r="A343" s="21" t="s">
        <v>748</v>
      </c>
      <c r="B343" s="21" t="s">
        <v>17</v>
      </c>
      <c r="C343" s="37" t="s">
        <v>747</v>
      </c>
      <c r="D343" s="29" t="s">
        <v>128</v>
      </c>
      <c r="E343" s="38">
        <v>200</v>
      </c>
      <c r="G343" s="29">
        <f t="shared" si="10"/>
        <v>0</v>
      </c>
      <c r="H343" s="21" t="s">
        <v>738</v>
      </c>
      <c r="I343" s="15"/>
    </row>
    <row r="344" spans="1:9" ht="12.75">
      <c r="A344" s="21" t="s">
        <v>749</v>
      </c>
      <c r="B344" s="21" t="s">
        <v>290</v>
      </c>
      <c r="C344" s="37" t="s">
        <v>750</v>
      </c>
      <c r="D344" s="29" t="s">
        <v>191</v>
      </c>
      <c r="E344" s="38">
        <v>140</v>
      </c>
      <c r="G344" s="29">
        <f t="shared" si="10"/>
        <v>0</v>
      </c>
      <c r="H344" s="21" t="s">
        <v>738</v>
      </c>
      <c r="I344" s="15"/>
    </row>
    <row r="345" spans="1:9" ht="12.75">
      <c r="A345" s="21" t="s">
        <v>751</v>
      </c>
      <c r="B345" s="21" t="s">
        <v>290</v>
      </c>
      <c r="C345" s="37" t="s">
        <v>750</v>
      </c>
      <c r="D345" s="29" t="s">
        <v>752</v>
      </c>
      <c r="E345" s="38">
        <v>200</v>
      </c>
      <c r="G345" s="29">
        <f t="shared" si="10"/>
        <v>0</v>
      </c>
      <c r="H345" s="21" t="s">
        <v>738</v>
      </c>
      <c r="I345" s="15"/>
    </row>
    <row r="346" spans="1:9" ht="12.75">
      <c r="A346" s="21" t="s">
        <v>753</v>
      </c>
      <c r="B346" s="21" t="s">
        <v>290</v>
      </c>
      <c r="C346" s="37" t="s">
        <v>750</v>
      </c>
      <c r="D346" s="29" t="s">
        <v>321</v>
      </c>
      <c r="E346" s="38">
        <v>80</v>
      </c>
      <c r="G346" s="29">
        <f t="shared" si="10"/>
        <v>0</v>
      </c>
      <c r="H346" s="21" t="s">
        <v>738</v>
      </c>
      <c r="I346" s="15"/>
    </row>
    <row r="347" spans="1:9" ht="12.75">
      <c r="A347" s="21" t="s">
        <v>754</v>
      </c>
      <c r="B347" s="21" t="s">
        <v>40</v>
      </c>
      <c r="C347" s="37" t="s">
        <v>755</v>
      </c>
      <c r="D347" s="29" t="s">
        <v>321</v>
      </c>
      <c r="E347" s="38">
        <v>140</v>
      </c>
      <c r="G347" s="29">
        <f t="shared" si="10"/>
        <v>0</v>
      </c>
      <c r="H347" s="21" t="s">
        <v>738</v>
      </c>
      <c r="I347" s="15"/>
    </row>
    <row r="348" spans="1:9" ht="12.75">
      <c r="A348" s="21" t="s">
        <v>756</v>
      </c>
      <c r="B348" s="21" t="s">
        <v>40</v>
      </c>
      <c r="C348" s="37" t="s">
        <v>755</v>
      </c>
      <c r="D348" s="29" t="s">
        <v>128</v>
      </c>
      <c r="E348" s="38">
        <v>200</v>
      </c>
      <c r="G348" s="29">
        <f t="shared" si="10"/>
        <v>0</v>
      </c>
      <c r="H348" s="21" t="s">
        <v>738</v>
      </c>
      <c r="I348" s="15"/>
    </row>
    <row r="349" spans="1:8" ht="12.75">
      <c r="A349" s="21" t="s">
        <v>759</v>
      </c>
      <c r="B349" s="21" t="s">
        <v>11</v>
      </c>
      <c r="C349" s="37" t="s">
        <v>760</v>
      </c>
      <c r="D349" s="29" t="s">
        <v>430</v>
      </c>
      <c r="E349" s="38">
        <v>100</v>
      </c>
      <c r="G349" s="29">
        <f aca="true" t="shared" si="11" ref="G349:G356">+E349*F349</f>
        <v>0</v>
      </c>
      <c r="H349" s="21" t="s">
        <v>738</v>
      </c>
    </row>
    <row r="350" spans="1:8" ht="12.75">
      <c r="A350" s="21" t="s">
        <v>761</v>
      </c>
      <c r="B350" s="21" t="s">
        <v>11</v>
      </c>
      <c r="C350" s="37" t="s">
        <v>760</v>
      </c>
      <c r="D350" s="29" t="s">
        <v>652</v>
      </c>
      <c r="E350" s="38">
        <v>160</v>
      </c>
      <c r="G350" s="29">
        <f t="shared" si="11"/>
        <v>0</v>
      </c>
      <c r="H350" s="21" t="s">
        <v>738</v>
      </c>
    </row>
    <row r="351" spans="1:8" ht="12.75">
      <c r="A351" s="21" t="s">
        <v>762</v>
      </c>
      <c r="B351" s="21" t="s">
        <v>11</v>
      </c>
      <c r="C351" s="37" t="s">
        <v>760</v>
      </c>
      <c r="D351" s="29" t="s">
        <v>128</v>
      </c>
      <c r="E351" s="38">
        <v>140</v>
      </c>
      <c r="G351" s="29">
        <f t="shared" si="11"/>
        <v>0</v>
      </c>
      <c r="H351" s="21" t="s">
        <v>738</v>
      </c>
    </row>
    <row r="352" spans="1:8" ht="12.75">
      <c r="A352" s="21" t="s">
        <v>763</v>
      </c>
      <c r="B352" s="21" t="s">
        <v>233</v>
      </c>
      <c r="C352" s="37" t="s">
        <v>764</v>
      </c>
      <c r="D352" s="29" t="s">
        <v>128</v>
      </c>
      <c r="E352" s="38">
        <v>160</v>
      </c>
      <c r="G352" s="29">
        <f t="shared" si="11"/>
        <v>0</v>
      </c>
      <c r="H352" s="21" t="s">
        <v>738</v>
      </c>
    </row>
    <row r="353" spans="1:8" ht="12.75">
      <c r="A353" s="21" t="s">
        <v>765</v>
      </c>
      <c r="B353" s="21" t="s">
        <v>233</v>
      </c>
      <c r="C353" s="37" t="s">
        <v>764</v>
      </c>
      <c r="D353" s="29" t="s">
        <v>252</v>
      </c>
      <c r="E353" s="38">
        <v>200</v>
      </c>
      <c r="G353" s="29">
        <f t="shared" si="11"/>
        <v>0</v>
      </c>
      <c r="H353" s="21" t="s">
        <v>738</v>
      </c>
    </row>
    <row r="354" spans="1:8" ht="12.75">
      <c r="A354" s="21" t="s">
        <v>766</v>
      </c>
      <c r="B354" s="21" t="s">
        <v>481</v>
      </c>
      <c r="C354" s="37" t="s">
        <v>767</v>
      </c>
      <c r="D354" s="29" t="s">
        <v>158</v>
      </c>
      <c r="E354" s="38">
        <v>140</v>
      </c>
      <c r="G354" s="29">
        <f t="shared" si="11"/>
        <v>0</v>
      </c>
      <c r="H354" s="21" t="s">
        <v>738</v>
      </c>
    </row>
    <row r="355" spans="1:8" ht="12.75">
      <c r="A355" s="21" t="s">
        <v>768</v>
      </c>
      <c r="B355" s="21" t="s">
        <v>481</v>
      </c>
      <c r="C355" s="37" t="s">
        <v>767</v>
      </c>
      <c r="D355" s="29" t="s">
        <v>769</v>
      </c>
      <c r="E355" s="38">
        <v>400</v>
      </c>
      <c r="G355" s="29">
        <f t="shared" si="11"/>
        <v>0</v>
      </c>
      <c r="H355" s="21" t="s">
        <v>738</v>
      </c>
    </row>
    <row r="356" spans="1:8" ht="12.75">
      <c r="A356" s="21" t="s">
        <v>770</v>
      </c>
      <c r="B356" s="21" t="s">
        <v>11</v>
      </c>
      <c r="C356" s="37" t="s">
        <v>771</v>
      </c>
      <c r="D356" s="29" t="s">
        <v>321</v>
      </c>
      <c r="E356" s="38">
        <v>140</v>
      </c>
      <c r="G356" s="29">
        <f t="shared" si="11"/>
        <v>0</v>
      </c>
      <c r="H356" s="21" t="s">
        <v>738</v>
      </c>
    </row>
    <row r="357" spans="1:8" ht="12.75">
      <c r="A357" s="21" t="s">
        <v>772</v>
      </c>
      <c r="B357" s="21" t="s">
        <v>224</v>
      </c>
      <c r="C357" s="37" t="s">
        <v>773</v>
      </c>
      <c r="D357" s="29" t="s">
        <v>128</v>
      </c>
      <c r="E357" s="38">
        <v>180</v>
      </c>
      <c r="G357" s="29">
        <f aca="true" t="shared" si="12" ref="G357:G363">+E357*F357</f>
        <v>0</v>
      </c>
      <c r="H357" s="21" t="s">
        <v>738</v>
      </c>
    </row>
    <row r="358" spans="1:8" ht="12.75">
      <c r="A358" s="21" t="s">
        <v>774</v>
      </c>
      <c r="B358" s="21" t="s">
        <v>224</v>
      </c>
      <c r="C358" s="37" t="s">
        <v>773</v>
      </c>
      <c r="D358" s="29" t="s">
        <v>775</v>
      </c>
      <c r="E358" s="38">
        <v>280</v>
      </c>
      <c r="G358" s="29">
        <f t="shared" si="12"/>
        <v>0</v>
      </c>
      <c r="H358" s="21" t="s">
        <v>738</v>
      </c>
    </row>
    <row r="359" spans="1:8" ht="12.75">
      <c r="A359" s="21" t="s">
        <v>776</v>
      </c>
      <c r="B359" s="21" t="s">
        <v>224</v>
      </c>
      <c r="C359" s="37" t="s">
        <v>773</v>
      </c>
      <c r="D359" s="29" t="s">
        <v>777</v>
      </c>
      <c r="E359" s="38">
        <v>140</v>
      </c>
      <c r="G359" s="29">
        <f t="shared" si="12"/>
        <v>0</v>
      </c>
      <c r="H359" s="21" t="s">
        <v>738</v>
      </c>
    </row>
    <row r="360" spans="1:8" ht="12.75">
      <c r="A360" s="21" t="s">
        <v>778</v>
      </c>
      <c r="B360" s="21" t="s">
        <v>197</v>
      </c>
      <c r="C360" s="37" t="s">
        <v>779</v>
      </c>
      <c r="D360" s="29" t="s">
        <v>430</v>
      </c>
      <c r="E360" s="38">
        <v>80</v>
      </c>
      <c r="G360" s="29">
        <f t="shared" si="12"/>
        <v>0</v>
      </c>
      <c r="H360" s="21" t="s">
        <v>738</v>
      </c>
    </row>
    <row r="361" spans="1:8" ht="12.75">
      <c r="A361" s="21" t="s">
        <v>780</v>
      </c>
      <c r="B361" s="21" t="s">
        <v>197</v>
      </c>
      <c r="C361" s="37" t="s">
        <v>779</v>
      </c>
      <c r="D361" s="29" t="s">
        <v>652</v>
      </c>
      <c r="E361" s="38">
        <v>140</v>
      </c>
      <c r="G361" s="29">
        <f t="shared" si="12"/>
        <v>0</v>
      </c>
      <c r="H361" s="21" t="s">
        <v>738</v>
      </c>
    </row>
    <row r="362" spans="1:8" ht="12.75">
      <c r="A362" s="21" t="s">
        <v>781</v>
      </c>
      <c r="B362" s="21" t="s">
        <v>197</v>
      </c>
      <c r="C362" s="37" t="s">
        <v>779</v>
      </c>
      <c r="D362" s="29" t="s">
        <v>442</v>
      </c>
      <c r="E362" s="38">
        <v>140</v>
      </c>
      <c r="G362" s="29">
        <f t="shared" si="12"/>
        <v>0</v>
      </c>
      <c r="H362" s="21" t="s">
        <v>738</v>
      </c>
    </row>
    <row r="363" spans="1:8" ht="12.75">
      <c r="A363" s="21" t="s">
        <v>782</v>
      </c>
      <c r="B363" s="21" t="s">
        <v>197</v>
      </c>
      <c r="C363" s="37" t="s">
        <v>779</v>
      </c>
      <c r="D363" s="29" t="s">
        <v>783</v>
      </c>
      <c r="E363" s="38">
        <v>180</v>
      </c>
      <c r="G363" s="29">
        <f t="shared" si="12"/>
        <v>0</v>
      </c>
      <c r="H363" s="21" t="s">
        <v>738</v>
      </c>
    </row>
    <row r="364" spans="1:8" ht="12.75">
      <c r="A364" s="21" t="s">
        <v>784</v>
      </c>
      <c r="B364" s="21" t="s">
        <v>197</v>
      </c>
      <c r="C364" s="37" t="s">
        <v>785</v>
      </c>
      <c r="D364" s="29" t="s">
        <v>191</v>
      </c>
      <c r="E364" s="38">
        <v>120</v>
      </c>
      <c r="G364" s="29">
        <f aca="true" t="shared" si="13" ref="G364:G427">+E364*F364</f>
        <v>0</v>
      </c>
      <c r="H364" s="21" t="s">
        <v>786</v>
      </c>
    </row>
    <row r="365" spans="1:8" ht="12.75">
      <c r="A365" s="21" t="s">
        <v>787</v>
      </c>
      <c r="B365" s="21" t="s">
        <v>197</v>
      </c>
      <c r="C365" s="37" t="s">
        <v>785</v>
      </c>
      <c r="D365" s="29" t="s">
        <v>158</v>
      </c>
      <c r="E365" s="38">
        <v>180</v>
      </c>
      <c r="G365" s="29">
        <f t="shared" si="13"/>
        <v>0</v>
      </c>
      <c r="H365" s="21" t="s">
        <v>786</v>
      </c>
    </row>
    <row r="366" spans="1:8" ht="12.75">
      <c r="A366" s="21" t="s">
        <v>788</v>
      </c>
      <c r="B366" s="21" t="s">
        <v>197</v>
      </c>
      <c r="C366" s="37" t="s">
        <v>789</v>
      </c>
      <c r="D366" s="29" t="s">
        <v>191</v>
      </c>
      <c r="E366" s="38">
        <v>100</v>
      </c>
      <c r="G366" s="29">
        <f t="shared" si="13"/>
        <v>0</v>
      </c>
      <c r="H366" s="21" t="s">
        <v>786</v>
      </c>
    </row>
    <row r="367" spans="1:8" ht="12.75">
      <c r="A367" s="21" t="s">
        <v>790</v>
      </c>
      <c r="B367" s="21" t="s">
        <v>17</v>
      </c>
      <c r="C367" s="37" t="s">
        <v>791</v>
      </c>
      <c r="D367" s="29" t="s">
        <v>191</v>
      </c>
      <c r="E367" s="38">
        <v>100</v>
      </c>
      <c r="G367" s="29">
        <f t="shared" si="13"/>
        <v>0</v>
      </c>
      <c r="H367" s="21" t="s">
        <v>786</v>
      </c>
    </row>
    <row r="368" spans="1:8" ht="12.75">
      <c r="A368" s="21" t="s">
        <v>792</v>
      </c>
      <c r="B368" s="21" t="s">
        <v>17</v>
      </c>
      <c r="C368" s="37" t="s">
        <v>791</v>
      </c>
      <c r="D368" s="29" t="s">
        <v>793</v>
      </c>
      <c r="E368" s="38">
        <v>160</v>
      </c>
      <c r="G368" s="29">
        <f t="shared" si="13"/>
        <v>0</v>
      </c>
      <c r="H368" s="21" t="s">
        <v>786</v>
      </c>
    </row>
    <row r="369" spans="1:8" ht="12.75">
      <c r="A369" s="21" t="s">
        <v>794</v>
      </c>
      <c r="B369" s="21" t="s">
        <v>17</v>
      </c>
      <c r="C369" s="37" t="s">
        <v>795</v>
      </c>
      <c r="D369" s="29" t="s">
        <v>430</v>
      </c>
      <c r="E369" s="38">
        <v>100</v>
      </c>
      <c r="G369" s="29">
        <f t="shared" si="13"/>
        <v>0</v>
      </c>
      <c r="H369" s="21" t="s">
        <v>786</v>
      </c>
    </row>
    <row r="370" spans="1:8" ht="12.75">
      <c r="A370" s="21" t="s">
        <v>796</v>
      </c>
      <c r="B370" s="21" t="s">
        <v>17</v>
      </c>
      <c r="C370" s="37" t="s">
        <v>795</v>
      </c>
      <c r="D370" s="29" t="s">
        <v>797</v>
      </c>
      <c r="E370" s="38">
        <v>160</v>
      </c>
      <c r="G370" s="29">
        <f t="shared" si="13"/>
        <v>0</v>
      </c>
      <c r="H370" s="21" t="s">
        <v>786</v>
      </c>
    </row>
    <row r="371" spans="1:8" ht="12.75">
      <c r="A371" s="21" t="s">
        <v>798</v>
      </c>
      <c r="B371" s="21" t="s">
        <v>149</v>
      </c>
      <c r="C371" s="37" t="s">
        <v>799</v>
      </c>
      <c r="D371" s="29" t="s">
        <v>128</v>
      </c>
      <c r="E371" s="38">
        <v>180</v>
      </c>
      <c r="G371" s="29">
        <f t="shared" si="13"/>
        <v>0</v>
      </c>
      <c r="H371" s="21" t="s">
        <v>786</v>
      </c>
    </row>
    <row r="372" spans="1:8" ht="12.75">
      <c r="A372" s="21" t="s">
        <v>800</v>
      </c>
      <c r="B372" s="21" t="s">
        <v>149</v>
      </c>
      <c r="C372" s="37" t="s">
        <v>799</v>
      </c>
      <c r="D372" s="29" t="s">
        <v>801</v>
      </c>
      <c r="E372" s="38">
        <v>220</v>
      </c>
      <c r="G372" s="29">
        <f t="shared" si="13"/>
        <v>0</v>
      </c>
      <c r="H372" s="21" t="s">
        <v>786</v>
      </c>
    </row>
    <row r="373" spans="1:8" ht="12.75">
      <c r="A373" s="21" t="s">
        <v>802</v>
      </c>
      <c r="B373" s="21" t="s">
        <v>11</v>
      </c>
      <c r="C373" s="37" t="s">
        <v>803</v>
      </c>
      <c r="D373" s="29" t="s">
        <v>191</v>
      </c>
      <c r="E373" s="38">
        <v>100</v>
      </c>
      <c r="G373" s="29">
        <f t="shared" si="13"/>
        <v>0</v>
      </c>
      <c r="H373" s="21" t="s">
        <v>786</v>
      </c>
    </row>
    <row r="374" spans="1:8" ht="12.75">
      <c r="A374" s="21" t="s">
        <v>804</v>
      </c>
      <c r="B374" s="21" t="s">
        <v>11</v>
      </c>
      <c r="C374" s="37" t="s">
        <v>803</v>
      </c>
      <c r="D374" s="29" t="s">
        <v>175</v>
      </c>
      <c r="E374" s="38">
        <v>160</v>
      </c>
      <c r="G374" s="29">
        <f t="shared" si="13"/>
        <v>0</v>
      </c>
      <c r="H374" s="21" t="s">
        <v>786</v>
      </c>
    </row>
    <row r="375" spans="1:8" ht="12.75">
      <c r="A375" s="21" t="s">
        <v>805</v>
      </c>
      <c r="B375" s="21" t="s">
        <v>250</v>
      </c>
      <c r="C375" s="37" t="s">
        <v>806</v>
      </c>
      <c r="D375" s="29" t="s">
        <v>807</v>
      </c>
      <c r="E375" s="38">
        <v>180</v>
      </c>
      <c r="G375" s="29">
        <f t="shared" si="13"/>
        <v>0</v>
      </c>
      <c r="H375" s="21" t="s">
        <v>786</v>
      </c>
    </row>
    <row r="376" spans="1:8" ht="12.75">
      <c r="A376" s="21" t="s">
        <v>808</v>
      </c>
      <c r="B376" s="21" t="s">
        <v>250</v>
      </c>
      <c r="C376" s="37" t="s">
        <v>806</v>
      </c>
      <c r="D376" s="29" t="s">
        <v>809</v>
      </c>
      <c r="E376" s="38">
        <v>260</v>
      </c>
      <c r="G376" s="29">
        <f t="shared" si="13"/>
        <v>0</v>
      </c>
      <c r="H376" s="21" t="s">
        <v>786</v>
      </c>
    </row>
    <row r="377" spans="1:8" ht="12.75">
      <c r="A377" s="21" t="s">
        <v>810</v>
      </c>
      <c r="B377" s="21" t="s">
        <v>250</v>
      </c>
      <c r="C377" s="37" t="s">
        <v>806</v>
      </c>
      <c r="D377" s="29" t="s">
        <v>809</v>
      </c>
      <c r="E377" s="38">
        <v>260</v>
      </c>
      <c r="G377" s="29">
        <f t="shared" si="13"/>
        <v>0</v>
      </c>
      <c r="H377" s="21" t="s">
        <v>786</v>
      </c>
    </row>
    <row r="378" spans="1:8" ht="12.75">
      <c r="A378" s="21" t="s">
        <v>811</v>
      </c>
      <c r="B378" s="21" t="s">
        <v>149</v>
      </c>
      <c r="C378" s="37" t="s">
        <v>812</v>
      </c>
      <c r="D378" s="29" t="s">
        <v>175</v>
      </c>
      <c r="E378" s="38">
        <v>140</v>
      </c>
      <c r="G378" s="29">
        <f t="shared" si="13"/>
        <v>0</v>
      </c>
      <c r="H378" s="21" t="s">
        <v>786</v>
      </c>
    </row>
    <row r="379" spans="1:8" ht="12.75">
      <c r="A379" s="21" t="s">
        <v>813</v>
      </c>
      <c r="B379" s="21" t="s">
        <v>149</v>
      </c>
      <c r="C379" s="37" t="s">
        <v>812</v>
      </c>
      <c r="D379" s="29" t="s">
        <v>814</v>
      </c>
      <c r="E379" s="38">
        <v>180</v>
      </c>
      <c r="G379" s="29">
        <f t="shared" si="13"/>
        <v>0</v>
      </c>
      <c r="H379" s="21" t="s">
        <v>786</v>
      </c>
    </row>
    <row r="380" spans="1:8" ht="12.75">
      <c r="A380" s="21" t="s">
        <v>815</v>
      </c>
      <c r="B380" s="21" t="s">
        <v>197</v>
      </c>
      <c r="C380" s="37" t="s">
        <v>816</v>
      </c>
      <c r="D380" s="29" t="s">
        <v>331</v>
      </c>
      <c r="E380" s="38">
        <v>160</v>
      </c>
      <c r="G380" s="29">
        <f t="shared" si="13"/>
        <v>0</v>
      </c>
      <c r="H380" s="21" t="s">
        <v>786</v>
      </c>
    </row>
    <row r="381" spans="1:8" ht="12.75">
      <c r="A381" s="21" t="s">
        <v>817</v>
      </c>
      <c r="B381" s="21" t="s">
        <v>197</v>
      </c>
      <c r="C381" s="37" t="s">
        <v>816</v>
      </c>
      <c r="D381" s="29" t="s">
        <v>321</v>
      </c>
      <c r="E381" s="38">
        <v>200</v>
      </c>
      <c r="G381" s="29">
        <f t="shared" si="13"/>
        <v>0</v>
      </c>
      <c r="H381" s="21" t="s">
        <v>786</v>
      </c>
    </row>
    <row r="382" spans="1:8" ht="12.75">
      <c r="A382" s="21" t="s">
        <v>818</v>
      </c>
      <c r="B382" s="21" t="s">
        <v>197</v>
      </c>
      <c r="C382" s="37" t="s">
        <v>816</v>
      </c>
      <c r="D382" s="29" t="s">
        <v>819</v>
      </c>
      <c r="E382" s="38">
        <v>100</v>
      </c>
      <c r="G382" s="29">
        <f t="shared" si="13"/>
        <v>0</v>
      </c>
      <c r="H382" s="21" t="s">
        <v>786</v>
      </c>
    </row>
    <row r="383" spans="1:8" ht="12.75">
      <c r="A383" s="21" t="s">
        <v>820</v>
      </c>
      <c r="B383" s="21" t="s">
        <v>10</v>
      </c>
      <c r="C383" s="37" t="s">
        <v>821</v>
      </c>
      <c r="D383" s="29" t="s">
        <v>611</v>
      </c>
      <c r="E383" s="38">
        <v>120</v>
      </c>
      <c r="G383" s="29">
        <f t="shared" si="13"/>
        <v>0</v>
      </c>
      <c r="H383" s="21" t="s">
        <v>786</v>
      </c>
    </row>
    <row r="384" spans="1:8" ht="12.75">
      <c r="A384" s="21" t="s">
        <v>822</v>
      </c>
      <c r="B384" s="21" t="s">
        <v>10</v>
      </c>
      <c r="C384" s="37" t="s">
        <v>821</v>
      </c>
      <c r="D384" s="29" t="s">
        <v>823</v>
      </c>
      <c r="E384" s="38">
        <v>180</v>
      </c>
      <c r="G384" s="29">
        <f t="shared" si="13"/>
        <v>0</v>
      </c>
      <c r="H384" s="21" t="s">
        <v>786</v>
      </c>
    </row>
    <row r="385" spans="1:8" ht="12.75">
      <c r="A385" s="21" t="s">
        <v>824</v>
      </c>
      <c r="B385" s="21" t="s">
        <v>224</v>
      </c>
      <c r="C385" s="37" t="s">
        <v>825</v>
      </c>
      <c r="D385" s="29" t="s">
        <v>175</v>
      </c>
      <c r="E385" s="38">
        <v>160</v>
      </c>
      <c r="G385" s="29">
        <f t="shared" si="13"/>
        <v>0</v>
      </c>
      <c r="H385" s="21" t="s">
        <v>786</v>
      </c>
    </row>
    <row r="386" spans="1:8" ht="12.75">
      <c r="A386" s="21" t="s">
        <v>826</v>
      </c>
      <c r="B386" s="21" t="s">
        <v>224</v>
      </c>
      <c r="C386" s="37" t="s">
        <v>825</v>
      </c>
      <c r="D386" s="29" t="s">
        <v>827</v>
      </c>
      <c r="E386" s="38">
        <v>240</v>
      </c>
      <c r="G386" s="29">
        <f t="shared" si="13"/>
        <v>0</v>
      </c>
      <c r="H386" s="21" t="s">
        <v>786</v>
      </c>
    </row>
    <row r="387" spans="1:8" ht="12.75">
      <c r="A387" s="21" t="s">
        <v>828</v>
      </c>
      <c r="B387" s="21" t="s">
        <v>224</v>
      </c>
      <c r="C387" s="37" t="s">
        <v>825</v>
      </c>
      <c r="D387" s="29" t="s">
        <v>128</v>
      </c>
      <c r="E387" s="38">
        <v>140</v>
      </c>
      <c r="G387" s="29">
        <f t="shared" si="13"/>
        <v>0</v>
      </c>
      <c r="H387" s="21" t="s">
        <v>786</v>
      </c>
    </row>
    <row r="388" spans="1:8" ht="12.75">
      <c r="A388" s="21" t="s">
        <v>829</v>
      </c>
      <c r="B388" s="21" t="s">
        <v>224</v>
      </c>
      <c r="C388" s="37" t="s">
        <v>830</v>
      </c>
      <c r="D388" s="29" t="s">
        <v>128</v>
      </c>
      <c r="E388" s="38">
        <v>180</v>
      </c>
      <c r="G388" s="29">
        <f t="shared" si="13"/>
        <v>0</v>
      </c>
      <c r="H388" s="21" t="s">
        <v>786</v>
      </c>
    </row>
    <row r="389" spans="1:8" ht="12.75">
      <c r="A389" s="21" t="s">
        <v>831</v>
      </c>
      <c r="B389" s="21" t="s">
        <v>224</v>
      </c>
      <c r="C389" s="37" t="s">
        <v>830</v>
      </c>
      <c r="D389" s="29" t="s">
        <v>832</v>
      </c>
      <c r="E389" s="38">
        <v>260</v>
      </c>
      <c r="G389" s="29">
        <f t="shared" si="13"/>
        <v>0</v>
      </c>
      <c r="H389" s="21" t="s">
        <v>786</v>
      </c>
    </row>
    <row r="390" spans="1:8" ht="12.75">
      <c r="A390" s="21" t="s">
        <v>833</v>
      </c>
      <c r="B390" s="21" t="s">
        <v>178</v>
      </c>
      <c r="C390" s="37" t="s">
        <v>834</v>
      </c>
      <c r="D390" s="29" t="s">
        <v>835</v>
      </c>
      <c r="E390" s="38">
        <v>160</v>
      </c>
      <c r="G390" s="29">
        <f t="shared" si="13"/>
        <v>0</v>
      </c>
      <c r="H390" s="21" t="s">
        <v>836</v>
      </c>
    </row>
    <row r="391" spans="1:8" ht="12.75">
      <c r="A391" s="21" t="s">
        <v>837</v>
      </c>
      <c r="B391" s="21" t="s">
        <v>178</v>
      </c>
      <c r="C391" s="37" t="s">
        <v>838</v>
      </c>
      <c r="D391" s="29" t="s">
        <v>839</v>
      </c>
      <c r="E391" s="38">
        <v>280</v>
      </c>
      <c r="G391" s="29">
        <f t="shared" si="13"/>
        <v>0</v>
      </c>
      <c r="H391" s="21" t="s">
        <v>836</v>
      </c>
    </row>
    <row r="392" spans="1:8" ht="12.75">
      <c r="A392" s="21" t="s">
        <v>840</v>
      </c>
      <c r="B392" s="21" t="s">
        <v>178</v>
      </c>
      <c r="C392" s="37" t="s">
        <v>838</v>
      </c>
      <c r="D392" s="29" t="s">
        <v>839</v>
      </c>
      <c r="E392" s="38">
        <v>280</v>
      </c>
      <c r="G392" s="29">
        <f t="shared" si="13"/>
        <v>0</v>
      </c>
      <c r="H392" s="21" t="s">
        <v>836</v>
      </c>
    </row>
    <row r="393" spans="1:8" ht="12.75">
      <c r="A393" s="21" t="s">
        <v>841</v>
      </c>
      <c r="B393" s="21" t="s">
        <v>178</v>
      </c>
      <c r="C393" s="37" t="s">
        <v>842</v>
      </c>
      <c r="D393" s="29" t="s">
        <v>839</v>
      </c>
      <c r="E393" s="38">
        <v>280</v>
      </c>
      <c r="G393" s="29">
        <f t="shared" si="13"/>
        <v>0</v>
      </c>
      <c r="H393" s="21" t="s">
        <v>836</v>
      </c>
    </row>
    <row r="394" spans="1:8" ht="12.75">
      <c r="A394" s="21" t="s">
        <v>843</v>
      </c>
      <c r="B394" s="21" t="s">
        <v>178</v>
      </c>
      <c r="C394" s="37" t="s">
        <v>842</v>
      </c>
      <c r="D394" s="29" t="s">
        <v>839</v>
      </c>
      <c r="E394" s="38">
        <v>280</v>
      </c>
      <c r="G394" s="29">
        <f t="shared" si="13"/>
        <v>0</v>
      </c>
      <c r="H394" s="21" t="s">
        <v>836</v>
      </c>
    </row>
    <row r="395" spans="1:8" ht="12.75">
      <c r="A395" s="21" t="s">
        <v>844</v>
      </c>
      <c r="B395" s="21" t="s">
        <v>178</v>
      </c>
      <c r="C395" s="37" t="s">
        <v>834</v>
      </c>
      <c r="D395" s="29" t="s">
        <v>331</v>
      </c>
      <c r="E395" s="38">
        <v>80</v>
      </c>
      <c r="G395" s="29">
        <f t="shared" si="13"/>
        <v>0</v>
      </c>
      <c r="H395" s="21" t="s">
        <v>836</v>
      </c>
    </row>
    <row r="396" spans="1:8" ht="12.75">
      <c r="A396" s="21" t="s">
        <v>845</v>
      </c>
      <c r="B396" s="21" t="s">
        <v>178</v>
      </c>
      <c r="C396" s="37" t="s">
        <v>842</v>
      </c>
      <c r="D396" s="29" t="s">
        <v>422</v>
      </c>
      <c r="E396" s="38">
        <v>100</v>
      </c>
      <c r="G396" s="29">
        <f t="shared" si="13"/>
        <v>0</v>
      </c>
      <c r="H396" s="21" t="s">
        <v>836</v>
      </c>
    </row>
    <row r="397" spans="1:8" ht="12.75">
      <c r="A397" s="21" t="s">
        <v>846</v>
      </c>
      <c r="B397" s="21" t="s">
        <v>40</v>
      </c>
      <c r="C397" s="37" t="s">
        <v>847</v>
      </c>
      <c r="D397" s="29" t="s">
        <v>185</v>
      </c>
      <c r="E397" s="38">
        <v>200</v>
      </c>
      <c r="G397" s="29">
        <f t="shared" si="13"/>
        <v>0</v>
      </c>
      <c r="H397" s="21" t="s">
        <v>836</v>
      </c>
    </row>
    <row r="398" spans="1:8" ht="12.75">
      <c r="A398" s="21" t="s">
        <v>848</v>
      </c>
      <c r="B398" s="21" t="s">
        <v>40</v>
      </c>
      <c r="C398" s="37" t="s">
        <v>847</v>
      </c>
      <c r="D398" s="29" t="s">
        <v>775</v>
      </c>
      <c r="E398" s="38">
        <v>280</v>
      </c>
      <c r="G398" s="29">
        <f t="shared" si="13"/>
        <v>0</v>
      </c>
      <c r="H398" s="21" t="s">
        <v>836</v>
      </c>
    </row>
    <row r="399" spans="1:8" ht="12.75">
      <c r="A399" s="21" t="s">
        <v>849</v>
      </c>
      <c r="B399" s="21" t="s">
        <v>40</v>
      </c>
      <c r="C399" s="37" t="s">
        <v>850</v>
      </c>
      <c r="D399" s="29" t="s">
        <v>724</v>
      </c>
      <c r="E399" s="38">
        <v>200</v>
      </c>
      <c r="G399" s="29">
        <f t="shared" si="13"/>
        <v>0</v>
      </c>
      <c r="H399" s="21" t="s">
        <v>836</v>
      </c>
    </row>
    <row r="400" spans="1:8" ht="12.75">
      <c r="A400" s="21" t="s">
        <v>851</v>
      </c>
      <c r="B400" s="21" t="s">
        <v>40</v>
      </c>
      <c r="C400" s="37" t="s">
        <v>850</v>
      </c>
      <c r="D400" s="29" t="s">
        <v>176</v>
      </c>
      <c r="E400" s="38">
        <v>280</v>
      </c>
      <c r="G400" s="29">
        <f t="shared" si="13"/>
        <v>0</v>
      </c>
      <c r="H400" s="21" t="s">
        <v>836</v>
      </c>
    </row>
    <row r="401" spans="1:8" ht="12.75">
      <c r="A401" s="21" t="s">
        <v>852</v>
      </c>
      <c r="B401" s="21" t="s">
        <v>40</v>
      </c>
      <c r="C401" s="37" t="s">
        <v>847</v>
      </c>
      <c r="D401" s="29" t="s">
        <v>853</v>
      </c>
      <c r="E401" s="38">
        <v>140</v>
      </c>
      <c r="G401" s="29">
        <f t="shared" si="13"/>
        <v>0</v>
      </c>
      <c r="H401" s="21" t="s">
        <v>836</v>
      </c>
    </row>
    <row r="402" spans="1:8" ht="12.75">
      <c r="A402" s="21" t="s">
        <v>854</v>
      </c>
      <c r="B402" s="21" t="s">
        <v>40</v>
      </c>
      <c r="C402" s="37" t="s">
        <v>850</v>
      </c>
      <c r="D402" s="29" t="s">
        <v>855</v>
      </c>
      <c r="E402" s="38">
        <v>200</v>
      </c>
      <c r="G402" s="29">
        <f t="shared" si="13"/>
        <v>0</v>
      </c>
      <c r="H402" s="21" t="s">
        <v>836</v>
      </c>
    </row>
    <row r="403" spans="1:8" ht="12.75">
      <c r="A403" s="21" t="s">
        <v>856</v>
      </c>
      <c r="B403" s="21" t="s">
        <v>17</v>
      </c>
      <c r="C403" s="37" t="s">
        <v>857</v>
      </c>
      <c r="D403" s="29" t="s">
        <v>191</v>
      </c>
      <c r="E403" s="38">
        <v>160</v>
      </c>
      <c r="G403" s="29">
        <f t="shared" si="13"/>
        <v>0</v>
      </c>
      <c r="H403" s="21" t="s">
        <v>836</v>
      </c>
    </row>
    <row r="404" spans="1:8" ht="12.75">
      <c r="A404" s="21" t="s">
        <v>858</v>
      </c>
      <c r="B404" s="21" t="s">
        <v>17</v>
      </c>
      <c r="C404" s="37" t="s">
        <v>857</v>
      </c>
      <c r="D404" s="29" t="s">
        <v>859</v>
      </c>
      <c r="E404" s="38">
        <v>220</v>
      </c>
      <c r="G404" s="29">
        <f t="shared" si="13"/>
        <v>0</v>
      </c>
      <c r="H404" s="21" t="s">
        <v>836</v>
      </c>
    </row>
    <row r="405" spans="1:8" ht="12.75">
      <c r="A405" s="21" t="s">
        <v>860</v>
      </c>
      <c r="B405" s="21" t="s">
        <v>17</v>
      </c>
      <c r="C405" s="37" t="s">
        <v>857</v>
      </c>
      <c r="D405" s="29" t="s">
        <v>859</v>
      </c>
      <c r="E405" s="38">
        <v>220</v>
      </c>
      <c r="G405" s="29">
        <f t="shared" si="13"/>
        <v>0</v>
      </c>
      <c r="H405" s="21" t="s">
        <v>836</v>
      </c>
    </row>
    <row r="406" spans="1:8" ht="12.75">
      <c r="A406" s="21" t="s">
        <v>861</v>
      </c>
      <c r="B406" s="21" t="s">
        <v>224</v>
      </c>
      <c r="C406" s="37" t="s">
        <v>862</v>
      </c>
      <c r="D406" s="29" t="s">
        <v>863</v>
      </c>
      <c r="E406" s="38">
        <v>180</v>
      </c>
      <c r="G406" s="29">
        <f t="shared" si="13"/>
        <v>0</v>
      </c>
      <c r="H406" s="21" t="s">
        <v>836</v>
      </c>
    </row>
    <row r="407" spans="1:8" ht="12.75">
      <c r="A407" s="21" t="s">
        <v>864</v>
      </c>
      <c r="B407" s="21" t="s">
        <v>224</v>
      </c>
      <c r="C407" s="37" t="s">
        <v>862</v>
      </c>
      <c r="D407" s="29" t="s">
        <v>865</v>
      </c>
      <c r="E407" s="38">
        <v>280</v>
      </c>
      <c r="G407" s="29">
        <f t="shared" si="13"/>
        <v>0</v>
      </c>
      <c r="H407" s="21" t="s">
        <v>836</v>
      </c>
    </row>
    <row r="408" spans="1:8" ht="12.75">
      <c r="A408" s="21" t="s">
        <v>866</v>
      </c>
      <c r="B408" s="21" t="s">
        <v>224</v>
      </c>
      <c r="C408" s="37" t="s">
        <v>867</v>
      </c>
      <c r="D408" s="29" t="s">
        <v>128</v>
      </c>
      <c r="E408" s="38">
        <v>180</v>
      </c>
      <c r="G408" s="29">
        <f t="shared" si="13"/>
        <v>0</v>
      </c>
      <c r="H408" s="21" t="s">
        <v>836</v>
      </c>
    </row>
    <row r="409" spans="1:8" ht="12.75">
      <c r="A409" s="21" t="s">
        <v>868</v>
      </c>
      <c r="B409" s="21" t="s">
        <v>224</v>
      </c>
      <c r="C409" s="37" t="s">
        <v>867</v>
      </c>
      <c r="D409" s="29" t="s">
        <v>869</v>
      </c>
      <c r="E409" s="38">
        <v>280</v>
      </c>
      <c r="G409" s="29">
        <f t="shared" si="13"/>
        <v>0</v>
      </c>
      <c r="H409" s="21" t="s">
        <v>836</v>
      </c>
    </row>
    <row r="410" spans="1:8" ht="12.75">
      <c r="A410" s="21" t="s">
        <v>870</v>
      </c>
      <c r="B410" s="21" t="s">
        <v>197</v>
      </c>
      <c r="C410" s="37" t="s">
        <v>871</v>
      </c>
      <c r="D410" s="29" t="s">
        <v>433</v>
      </c>
      <c r="E410" s="38">
        <v>100</v>
      </c>
      <c r="G410" s="29">
        <f t="shared" si="13"/>
        <v>0</v>
      </c>
      <c r="H410" s="21" t="s">
        <v>836</v>
      </c>
    </row>
    <row r="411" spans="1:8" ht="12.75">
      <c r="A411" s="21" t="s">
        <v>872</v>
      </c>
      <c r="B411" s="21" t="s">
        <v>197</v>
      </c>
      <c r="C411" s="37" t="s">
        <v>871</v>
      </c>
      <c r="D411" s="29" t="s">
        <v>873</v>
      </c>
      <c r="E411" s="38">
        <v>140</v>
      </c>
      <c r="G411" s="29">
        <f t="shared" si="13"/>
        <v>0</v>
      </c>
      <c r="H411" s="21" t="s">
        <v>836</v>
      </c>
    </row>
    <row r="412" spans="1:8" ht="12.75">
      <c r="A412" s="21" t="s">
        <v>874</v>
      </c>
      <c r="B412" s="21" t="s">
        <v>91</v>
      </c>
      <c r="C412" s="37" t="s">
        <v>875</v>
      </c>
      <c r="D412" s="29" t="s">
        <v>331</v>
      </c>
      <c r="E412" s="38">
        <v>120</v>
      </c>
      <c r="G412" s="29">
        <f t="shared" si="13"/>
        <v>0</v>
      </c>
      <c r="H412" s="21" t="s">
        <v>836</v>
      </c>
    </row>
    <row r="413" spans="1:8" ht="12.75">
      <c r="A413" s="21" t="s">
        <v>876</v>
      </c>
      <c r="B413" s="21" t="s">
        <v>91</v>
      </c>
      <c r="C413" s="37" t="s">
        <v>875</v>
      </c>
      <c r="D413" s="29" t="s">
        <v>191</v>
      </c>
      <c r="E413" s="38">
        <v>160</v>
      </c>
      <c r="G413" s="29">
        <f t="shared" si="13"/>
        <v>0</v>
      </c>
      <c r="H413" s="21" t="s">
        <v>836</v>
      </c>
    </row>
    <row r="414" spans="1:8" ht="12.75">
      <c r="A414" s="21" t="s">
        <v>877</v>
      </c>
      <c r="B414" s="21" t="s">
        <v>197</v>
      </c>
      <c r="C414" s="37" t="s">
        <v>878</v>
      </c>
      <c r="D414" s="29" t="s">
        <v>191</v>
      </c>
      <c r="E414" s="38">
        <v>120</v>
      </c>
      <c r="G414" s="29">
        <f t="shared" si="13"/>
        <v>0</v>
      </c>
      <c r="H414" s="21" t="s">
        <v>836</v>
      </c>
    </row>
    <row r="415" spans="1:8" ht="12.75">
      <c r="A415" s="21" t="s">
        <v>879</v>
      </c>
      <c r="B415" s="21" t="s">
        <v>197</v>
      </c>
      <c r="C415" s="37" t="s">
        <v>878</v>
      </c>
      <c r="D415" s="29" t="s">
        <v>158</v>
      </c>
      <c r="E415" s="38">
        <v>180</v>
      </c>
      <c r="G415" s="29">
        <f t="shared" si="13"/>
        <v>0</v>
      </c>
      <c r="H415" s="21" t="s">
        <v>836</v>
      </c>
    </row>
    <row r="416" spans="1:8" ht="12.75">
      <c r="A416" s="21" t="s">
        <v>883</v>
      </c>
      <c r="B416" s="21" t="s">
        <v>290</v>
      </c>
      <c r="C416" s="37" t="s">
        <v>884</v>
      </c>
      <c r="D416" s="29" t="s">
        <v>433</v>
      </c>
      <c r="E416" s="38">
        <v>160</v>
      </c>
      <c r="G416" s="29">
        <f t="shared" si="13"/>
        <v>0</v>
      </c>
      <c r="H416" s="21" t="s">
        <v>885</v>
      </c>
    </row>
    <row r="417" spans="1:8" ht="12.75">
      <c r="A417" s="21" t="s">
        <v>886</v>
      </c>
      <c r="B417" s="21" t="s">
        <v>290</v>
      </c>
      <c r="C417" s="37" t="s">
        <v>884</v>
      </c>
      <c r="D417" s="29" t="s">
        <v>128</v>
      </c>
      <c r="E417" s="38">
        <v>220</v>
      </c>
      <c r="G417" s="29">
        <f t="shared" si="13"/>
        <v>0</v>
      </c>
      <c r="H417" s="21" t="s">
        <v>885</v>
      </c>
    </row>
    <row r="418" spans="1:8" ht="12.75">
      <c r="A418" s="21" t="s">
        <v>887</v>
      </c>
      <c r="B418" s="21" t="s">
        <v>290</v>
      </c>
      <c r="C418" s="37" t="s">
        <v>884</v>
      </c>
      <c r="D418" s="29" t="s">
        <v>128</v>
      </c>
      <c r="E418" s="38">
        <v>220</v>
      </c>
      <c r="G418" s="29">
        <f t="shared" si="13"/>
        <v>0</v>
      </c>
      <c r="H418" s="21" t="s">
        <v>885</v>
      </c>
    </row>
    <row r="419" spans="1:8" ht="12.75">
      <c r="A419" s="21" t="s">
        <v>888</v>
      </c>
      <c r="B419" s="21" t="s">
        <v>290</v>
      </c>
      <c r="C419" s="37" t="s">
        <v>889</v>
      </c>
      <c r="D419" s="29" t="s">
        <v>158</v>
      </c>
      <c r="E419" s="38">
        <v>140</v>
      </c>
      <c r="G419" s="29">
        <f t="shared" si="13"/>
        <v>0</v>
      </c>
      <c r="H419" s="21" t="s">
        <v>885</v>
      </c>
    </row>
    <row r="420" spans="1:8" ht="12.75">
      <c r="A420" s="21" t="s">
        <v>890</v>
      </c>
      <c r="B420" s="21" t="s">
        <v>290</v>
      </c>
      <c r="C420" s="37" t="s">
        <v>889</v>
      </c>
      <c r="D420" s="29" t="s">
        <v>128</v>
      </c>
      <c r="E420" s="38">
        <v>200</v>
      </c>
      <c r="G420" s="29">
        <f t="shared" si="13"/>
        <v>0</v>
      </c>
      <c r="H420" s="21" t="s">
        <v>885</v>
      </c>
    </row>
    <row r="421" spans="1:8" ht="12.75">
      <c r="A421" s="21" t="s">
        <v>891</v>
      </c>
      <c r="B421" s="21" t="s">
        <v>290</v>
      </c>
      <c r="C421" s="37" t="s">
        <v>892</v>
      </c>
      <c r="D421" s="29" t="s">
        <v>191</v>
      </c>
      <c r="E421" s="38">
        <v>100</v>
      </c>
      <c r="G421" s="29">
        <f t="shared" si="13"/>
        <v>0</v>
      </c>
      <c r="H421" s="21" t="s">
        <v>885</v>
      </c>
    </row>
    <row r="422" spans="1:8" ht="12.75">
      <c r="A422" s="21" t="s">
        <v>893</v>
      </c>
      <c r="B422" s="21" t="s">
        <v>894</v>
      </c>
      <c r="C422" s="37" t="s">
        <v>895</v>
      </c>
      <c r="D422" s="29" t="s">
        <v>331</v>
      </c>
      <c r="E422" s="38">
        <v>120</v>
      </c>
      <c r="G422" s="29">
        <f t="shared" si="13"/>
        <v>0</v>
      </c>
      <c r="H422" s="21" t="s">
        <v>885</v>
      </c>
    </row>
    <row r="423" spans="1:8" ht="12.75">
      <c r="A423" s="21" t="s">
        <v>896</v>
      </c>
      <c r="B423" s="21" t="s">
        <v>894</v>
      </c>
      <c r="C423" s="37" t="s">
        <v>895</v>
      </c>
      <c r="D423" s="29" t="s">
        <v>321</v>
      </c>
      <c r="E423" s="38">
        <v>160</v>
      </c>
      <c r="G423" s="29">
        <f t="shared" si="13"/>
        <v>0</v>
      </c>
      <c r="H423" s="21" t="s">
        <v>885</v>
      </c>
    </row>
    <row r="424" spans="1:8" ht="12.75">
      <c r="A424" s="21" t="s">
        <v>897</v>
      </c>
      <c r="B424" s="21" t="s">
        <v>149</v>
      </c>
      <c r="C424" s="37" t="s">
        <v>898</v>
      </c>
      <c r="D424" s="29" t="s">
        <v>422</v>
      </c>
      <c r="E424" s="38">
        <v>100</v>
      </c>
      <c r="G424" s="29">
        <f t="shared" si="13"/>
        <v>0</v>
      </c>
      <c r="H424" s="21" t="s">
        <v>885</v>
      </c>
    </row>
    <row r="425" spans="1:8" ht="12.75">
      <c r="A425" s="21" t="s">
        <v>899</v>
      </c>
      <c r="B425" s="21" t="s">
        <v>149</v>
      </c>
      <c r="C425" s="37" t="s">
        <v>898</v>
      </c>
      <c r="D425" s="29" t="s">
        <v>611</v>
      </c>
      <c r="E425" s="38">
        <v>160</v>
      </c>
      <c r="G425" s="29">
        <f t="shared" si="13"/>
        <v>0</v>
      </c>
      <c r="H425" s="21" t="s">
        <v>885</v>
      </c>
    </row>
    <row r="426" spans="1:8" ht="12.75">
      <c r="A426" s="21" t="s">
        <v>900</v>
      </c>
      <c r="B426" s="21" t="s">
        <v>149</v>
      </c>
      <c r="C426" s="37" t="s">
        <v>901</v>
      </c>
      <c r="D426" s="29" t="s">
        <v>331</v>
      </c>
      <c r="E426" s="38">
        <v>120</v>
      </c>
      <c r="G426" s="29">
        <f t="shared" si="13"/>
        <v>0</v>
      </c>
      <c r="H426" s="21" t="s">
        <v>885</v>
      </c>
    </row>
    <row r="427" spans="1:8" ht="12.75">
      <c r="A427" s="21" t="s">
        <v>902</v>
      </c>
      <c r="B427" s="21" t="s">
        <v>149</v>
      </c>
      <c r="C427" s="37" t="s">
        <v>901</v>
      </c>
      <c r="D427" s="29" t="s">
        <v>611</v>
      </c>
      <c r="E427" s="38">
        <v>160</v>
      </c>
      <c r="G427" s="29">
        <f t="shared" si="13"/>
        <v>0</v>
      </c>
      <c r="H427" s="21" t="s">
        <v>885</v>
      </c>
    </row>
    <row r="428" spans="1:8" ht="12.75">
      <c r="A428" s="21" t="s">
        <v>903</v>
      </c>
      <c r="B428" s="21" t="s">
        <v>436</v>
      </c>
      <c r="C428" s="37" t="s">
        <v>904</v>
      </c>
      <c r="D428" s="29" t="s">
        <v>905</v>
      </c>
      <c r="E428" s="38">
        <v>160</v>
      </c>
      <c r="G428" s="29">
        <f aca="true" t="shared" si="14" ref="G428:G491">+E428*F428</f>
        <v>0</v>
      </c>
      <c r="H428" s="21" t="s">
        <v>885</v>
      </c>
    </row>
    <row r="429" spans="1:8" ht="12.75">
      <c r="A429" s="21" t="s">
        <v>906</v>
      </c>
      <c r="B429" s="21" t="s">
        <v>436</v>
      </c>
      <c r="C429" s="37" t="s">
        <v>904</v>
      </c>
      <c r="D429" s="29" t="s">
        <v>158</v>
      </c>
      <c r="E429" s="38">
        <v>200</v>
      </c>
      <c r="G429" s="29">
        <f t="shared" si="14"/>
        <v>0</v>
      </c>
      <c r="H429" s="21" t="s">
        <v>885</v>
      </c>
    </row>
    <row r="430" spans="1:8" ht="12.75">
      <c r="A430" s="21" t="s">
        <v>907</v>
      </c>
      <c r="B430" s="21" t="s">
        <v>908</v>
      </c>
      <c r="C430" s="37" t="s">
        <v>909</v>
      </c>
      <c r="D430" s="29" t="s">
        <v>191</v>
      </c>
      <c r="E430" s="38">
        <v>160</v>
      </c>
      <c r="G430" s="29">
        <f t="shared" si="14"/>
        <v>0</v>
      </c>
      <c r="H430" s="21" t="s">
        <v>885</v>
      </c>
    </row>
    <row r="431" spans="1:8" ht="12.75">
      <c r="A431" s="21" t="s">
        <v>910</v>
      </c>
      <c r="B431" s="21" t="s">
        <v>908</v>
      </c>
      <c r="C431" s="37" t="s">
        <v>909</v>
      </c>
      <c r="D431" s="29" t="s">
        <v>158</v>
      </c>
      <c r="E431" s="38">
        <v>200</v>
      </c>
      <c r="G431" s="29">
        <f t="shared" si="14"/>
        <v>0</v>
      </c>
      <c r="H431" s="21" t="s">
        <v>885</v>
      </c>
    </row>
    <row r="432" spans="1:8" ht="12.75">
      <c r="A432" s="21" t="s">
        <v>911</v>
      </c>
      <c r="B432" s="21" t="s">
        <v>912</v>
      </c>
      <c r="C432" s="37" t="s">
        <v>913</v>
      </c>
      <c r="D432" s="29" t="s">
        <v>652</v>
      </c>
      <c r="E432" s="38">
        <v>180</v>
      </c>
      <c r="G432" s="29">
        <f t="shared" si="14"/>
        <v>0</v>
      </c>
      <c r="H432" s="21" t="s">
        <v>885</v>
      </c>
    </row>
    <row r="433" spans="1:8" ht="12.75">
      <c r="A433" s="21" t="s">
        <v>914</v>
      </c>
      <c r="B433" s="21" t="s">
        <v>912</v>
      </c>
      <c r="C433" s="37" t="s">
        <v>913</v>
      </c>
      <c r="D433" s="29" t="s">
        <v>175</v>
      </c>
      <c r="E433" s="38">
        <v>240</v>
      </c>
      <c r="G433" s="29">
        <f t="shared" si="14"/>
        <v>0</v>
      </c>
      <c r="H433" s="21" t="s">
        <v>885</v>
      </c>
    </row>
    <row r="434" spans="1:8" ht="12.75">
      <c r="A434" s="21" t="s">
        <v>915</v>
      </c>
      <c r="B434" s="21" t="s">
        <v>912</v>
      </c>
      <c r="C434" s="37" t="s">
        <v>916</v>
      </c>
      <c r="D434" s="29" t="s">
        <v>917</v>
      </c>
      <c r="E434" s="38">
        <v>100</v>
      </c>
      <c r="G434" s="29">
        <f t="shared" si="14"/>
        <v>0</v>
      </c>
      <c r="H434" s="21" t="s">
        <v>885</v>
      </c>
    </row>
    <row r="435" spans="1:8" ht="12.75">
      <c r="A435" s="21" t="s">
        <v>918</v>
      </c>
      <c r="B435" s="21" t="s">
        <v>919</v>
      </c>
      <c r="C435" s="37" t="s">
        <v>920</v>
      </c>
      <c r="D435" s="29" t="s">
        <v>921</v>
      </c>
      <c r="E435" s="38">
        <v>120</v>
      </c>
      <c r="G435" s="29">
        <f t="shared" si="14"/>
        <v>0</v>
      </c>
      <c r="H435" s="21" t="s">
        <v>885</v>
      </c>
    </row>
    <row r="436" spans="1:8" ht="12.75">
      <c r="A436" s="21" t="s">
        <v>922</v>
      </c>
      <c r="B436" s="21" t="s">
        <v>919</v>
      </c>
      <c r="C436" s="37" t="s">
        <v>920</v>
      </c>
      <c r="D436" s="29" t="s">
        <v>657</v>
      </c>
      <c r="E436" s="38">
        <v>160</v>
      </c>
      <c r="G436" s="29">
        <f t="shared" si="14"/>
        <v>0</v>
      </c>
      <c r="H436" s="21" t="s">
        <v>885</v>
      </c>
    </row>
    <row r="437" spans="1:8" ht="12.75">
      <c r="A437" s="21" t="s">
        <v>923</v>
      </c>
      <c r="B437" s="21" t="s">
        <v>919</v>
      </c>
      <c r="C437" s="37" t="s">
        <v>924</v>
      </c>
      <c r="D437" s="29" t="s">
        <v>433</v>
      </c>
      <c r="E437" s="38">
        <v>120</v>
      </c>
      <c r="G437" s="29">
        <f t="shared" si="14"/>
        <v>0</v>
      </c>
      <c r="H437" s="21" t="s">
        <v>885</v>
      </c>
    </row>
    <row r="438" spans="1:8" ht="12.75">
      <c r="A438" s="21" t="s">
        <v>925</v>
      </c>
      <c r="B438" s="21" t="s">
        <v>919</v>
      </c>
      <c r="C438" s="37" t="s">
        <v>924</v>
      </c>
      <c r="D438" s="29" t="s">
        <v>331</v>
      </c>
      <c r="E438" s="38">
        <v>160</v>
      </c>
      <c r="G438" s="29">
        <f t="shared" si="14"/>
        <v>0</v>
      </c>
      <c r="H438" s="21" t="s">
        <v>885</v>
      </c>
    </row>
    <row r="439" spans="1:8" ht="12.75">
      <c r="A439" s="21" t="s">
        <v>926</v>
      </c>
      <c r="B439" s="21" t="s">
        <v>224</v>
      </c>
      <c r="C439" s="37" t="s">
        <v>927</v>
      </c>
      <c r="D439" s="29" t="s">
        <v>191</v>
      </c>
      <c r="E439" s="38">
        <v>140</v>
      </c>
      <c r="G439" s="29">
        <f t="shared" si="14"/>
        <v>0</v>
      </c>
      <c r="H439" s="21" t="s">
        <v>885</v>
      </c>
    </row>
    <row r="440" spans="1:8" ht="12.75">
      <c r="A440" s="21" t="s">
        <v>928</v>
      </c>
      <c r="B440" s="21" t="s">
        <v>224</v>
      </c>
      <c r="C440" s="37" t="s">
        <v>927</v>
      </c>
      <c r="D440" s="29" t="s">
        <v>128</v>
      </c>
      <c r="E440" s="38">
        <v>200</v>
      </c>
      <c r="G440" s="29">
        <f t="shared" si="14"/>
        <v>0</v>
      </c>
      <c r="H440" s="21" t="s">
        <v>885</v>
      </c>
    </row>
    <row r="441" spans="1:8" ht="12.75">
      <c r="A441" s="21" t="s">
        <v>929</v>
      </c>
      <c r="B441" s="21" t="s">
        <v>224</v>
      </c>
      <c r="C441" s="37" t="s">
        <v>927</v>
      </c>
      <c r="D441" s="29" t="s">
        <v>128</v>
      </c>
      <c r="E441" s="38">
        <v>200</v>
      </c>
      <c r="G441" s="29">
        <f t="shared" si="14"/>
        <v>0</v>
      </c>
      <c r="H441" s="21" t="s">
        <v>885</v>
      </c>
    </row>
    <row r="442" spans="1:8" ht="12.75">
      <c r="A442" s="21" t="s">
        <v>930</v>
      </c>
      <c r="B442" s="21" t="s">
        <v>224</v>
      </c>
      <c r="C442" s="37" t="s">
        <v>931</v>
      </c>
      <c r="D442" s="29" t="s">
        <v>932</v>
      </c>
      <c r="E442" s="38">
        <v>160</v>
      </c>
      <c r="G442" s="29">
        <f t="shared" si="14"/>
        <v>0</v>
      </c>
      <c r="H442" s="21" t="s">
        <v>933</v>
      </c>
    </row>
    <row r="443" spans="1:8" ht="12.75">
      <c r="A443" s="21" t="s">
        <v>934</v>
      </c>
      <c r="B443" s="21" t="s">
        <v>224</v>
      </c>
      <c r="C443" s="37" t="s">
        <v>931</v>
      </c>
      <c r="D443" s="29" t="s">
        <v>935</v>
      </c>
      <c r="E443" s="38">
        <v>260</v>
      </c>
      <c r="G443" s="29">
        <f t="shared" si="14"/>
        <v>0</v>
      </c>
      <c r="H443" s="21" t="s">
        <v>933</v>
      </c>
    </row>
    <row r="444" spans="1:8" ht="12.75">
      <c r="A444" s="21" t="s">
        <v>936</v>
      </c>
      <c r="B444" s="21" t="s">
        <v>224</v>
      </c>
      <c r="C444" s="37" t="s">
        <v>931</v>
      </c>
      <c r="D444" s="29" t="s">
        <v>937</v>
      </c>
      <c r="E444" s="38">
        <v>240</v>
      </c>
      <c r="G444" s="29">
        <f t="shared" si="14"/>
        <v>0</v>
      </c>
      <c r="H444" s="21" t="s">
        <v>933</v>
      </c>
    </row>
    <row r="445" spans="1:8" ht="12.75">
      <c r="A445" s="21" t="s">
        <v>938</v>
      </c>
      <c r="B445" s="21" t="s">
        <v>290</v>
      </c>
      <c r="C445" s="37" t="s">
        <v>939</v>
      </c>
      <c r="D445" s="29" t="s">
        <v>940</v>
      </c>
      <c r="E445" s="38">
        <v>160</v>
      </c>
      <c r="G445" s="29">
        <f t="shared" si="14"/>
        <v>0</v>
      </c>
      <c r="H445" s="21" t="s">
        <v>933</v>
      </c>
    </row>
    <row r="446" spans="1:8" ht="12.75">
      <c r="A446" s="21" t="s">
        <v>941</v>
      </c>
      <c r="B446" s="21" t="s">
        <v>290</v>
      </c>
      <c r="C446" s="37" t="s">
        <v>939</v>
      </c>
      <c r="D446" s="29" t="s">
        <v>131</v>
      </c>
      <c r="E446" s="38">
        <v>240</v>
      </c>
      <c r="G446" s="29">
        <f t="shared" si="14"/>
        <v>0</v>
      </c>
      <c r="H446" s="21" t="s">
        <v>933</v>
      </c>
    </row>
    <row r="447" spans="1:8" ht="12.75">
      <c r="A447" s="21" t="s">
        <v>942</v>
      </c>
      <c r="B447" s="21" t="s">
        <v>290</v>
      </c>
      <c r="C447" s="37" t="s">
        <v>939</v>
      </c>
      <c r="D447" s="29" t="s">
        <v>131</v>
      </c>
      <c r="E447" s="38">
        <v>240</v>
      </c>
      <c r="G447" s="29">
        <f t="shared" si="14"/>
        <v>0</v>
      </c>
      <c r="H447" s="21" t="s">
        <v>933</v>
      </c>
    </row>
    <row r="448" spans="1:8" ht="12.75">
      <c r="A448" s="21" t="s">
        <v>943</v>
      </c>
      <c r="B448" s="21" t="s">
        <v>290</v>
      </c>
      <c r="C448" s="37" t="s">
        <v>944</v>
      </c>
      <c r="D448" s="29" t="s">
        <v>331</v>
      </c>
      <c r="E448" s="38">
        <v>140</v>
      </c>
      <c r="G448" s="29">
        <f t="shared" si="14"/>
        <v>0</v>
      </c>
      <c r="H448" s="21" t="s">
        <v>933</v>
      </c>
    </row>
    <row r="449" spans="1:8" ht="12.75">
      <c r="A449" s="21" t="s">
        <v>945</v>
      </c>
      <c r="B449" s="21" t="s">
        <v>290</v>
      </c>
      <c r="C449" s="37" t="s">
        <v>944</v>
      </c>
      <c r="D449" s="29" t="s">
        <v>191</v>
      </c>
      <c r="E449" s="38">
        <v>200</v>
      </c>
      <c r="G449" s="29">
        <f t="shared" si="14"/>
        <v>0</v>
      </c>
      <c r="H449" s="21" t="s">
        <v>933</v>
      </c>
    </row>
    <row r="450" spans="1:8" ht="12.75">
      <c r="A450" s="21" t="s">
        <v>946</v>
      </c>
      <c r="B450" s="21" t="s">
        <v>17</v>
      </c>
      <c r="C450" s="37" t="s">
        <v>947</v>
      </c>
      <c r="D450" s="29" t="s">
        <v>191</v>
      </c>
      <c r="E450" s="38">
        <v>120</v>
      </c>
      <c r="G450" s="29">
        <f t="shared" si="14"/>
        <v>0</v>
      </c>
      <c r="H450" s="21" t="s">
        <v>933</v>
      </c>
    </row>
    <row r="451" spans="1:8" ht="12.75">
      <c r="A451" s="21" t="s">
        <v>948</v>
      </c>
      <c r="B451" s="21" t="s">
        <v>17</v>
      </c>
      <c r="C451" s="37" t="s">
        <v>947</v>
      </c>
      <c r="D451" s="29" t="s">
        <v>175</v>
      </c>
      <c r="E451" s="38">
        <v>180</v>
      </c>
      <c r="G451" s="29">
        <f t="shared" si="14"/>
        <v>0</v>
      </c>
      <c r="H451" s="21" t="s">
        <v>933</v>
      </c>
    </row>
    <row r="452" spans="1:8" ht="12.75">
      <c r="A452" s="21" t="s">
        <v>949</v>
      </c>
      <c r="B452" s="21" t="s">
        <v>630</v>
      </c>
      <c r="C452" s="37" t="s">
        <v>950</v>
      </c>
      <c r="D452" s="29" t="s">
        <v>191</v>
      </c>
      <c r="E452" s="38">
        <v>120</v>
      </c>
      <c r="G452" s="29">
        <f t="shared" si="14"/>
        <v>0</v>
      </c>
      <c r="H452" s="21" t="s">
        <v>933</v>
      </c>
    </row>
    <row r="453" spans="1:8" ht="12.75">
      <c r="A453" s="21" t="s">
        <v>951</v>
      </c>
      <c r="B453" s="21" t="s">
        <v>630</v>
      </c>
      <c r="C453" s="37" t="s">
        <v>950</v>
      </c>
      <c r="D453" s="29" t="s">
        <v>158</v>
      </c>
      <c r="E453" s="38">
        <v>180</v>
      </c>
      <c r="G453" s="29">
        <f t="shared" si="14"/>
        <v>0</v>
      </c>
      <c r="H453" s="21" t="s">
        <v>933</v>
      </c>
    </row>
    <row r="454" spans="1:8" ht="12.75">
      <c r="A454" s="21" t="s">
        <v>952</v>
      </c>
      <c r="B454" s="21" t="s">
        <v>17</v>
      </c>
      <c r="C454" s="37" t="s">
        <v>953</v>
      </c>
      <c r="D454" s="29" t="s">
        <v>158</v>
      </c>
      <c r="E454" s="38">
        <v>140</v>
      </c>
      <c r="G454" s="29">
        <f t="shared" si="14"/>
        <v>0</v>
      </c>
      <c r="H454" s="21" t="s">
        <v>933</v>
      </c>
    </row>
    <row r="455" spans="1:8" ht="12.75">
      <c r="A455" s="21" t="s">
        <v>954</v>
      </c>
      <c r="B455" s="21" t="s">
        <v>17</v>
      </c>
      <c r="C455" s="37" t="s">
        <v>953</v>
      </c>
      <c r="D455" s="29" t="s">
        <v>128</v>
      </c>
      <c r="E455" s="38">
        <v>200</v>
      </c>
      <c r="G455" s="29">
        <f t="shared" si="14"/>
        <v>0</v>
      </c>
      <c r="H455" s="21" t="s">
        <v>933</v>
      </c>
    </row>
    <row r="456" spans="1:8" ht="12.75">
      <c r="A456" s="21" t="s">
        <v>955</v>
      </c>
      <c r="B456" s="21" t="s">
        <v>149</v>
      </c>
      <c r="C456" s="37" t="s">
        <v>956</v>
      </c>
      <c r="D456" s="29" t="s">
        <v>128</v>
      </c>
      <c r="E456" s="38">
        <v>200</v>
      </c>
      <c r="G456" s="29">
        <f t="shared" si="14"/>
        <v>0</v>
      </c>
      <c r="H456" s="21" t="s">
        <v>957</v>
      </c>
    </row>
    <row r="457" spans="1:8" ht="12.75">
      <c r="A457" s="21" t="s">
        <v>958</v>
      </c>
      <c r="B457" s="21" t="s">
        <v>149</v>
      </c>
      <c r="C457" s="37" t="s">
        <v>959</v>
      </c>
      <c r="D457" s="29" t="s">
        <v>433</v>
      </c>
      <c r="E457" s="38">
        <v>120</v>
      </c>
      <c r="G457" s="29">
        <f t="shared" si="14"/>
        <v>0</v>
      </c>
      <c r="H457" s="21" t="s">
        <v>957</v>
      </c>
    </row>
    <row r="458" spans="1:8" ht="12.75">
      <c r="A458" s="21" t="s">
        <v>960</v>
      </c>
      <c r="B458" s="21" t="s">
        <v>149</v>
      </c>
      <c r="C458" s="37" t="s">
        <v>959</v>
      </c>
      <c r="D458" s="29" t="s">
        <v>652</v>
      </c>
      <c r="E458" s="38">
        <v>160</v>
      </c>
      <c r="G458" s="29">
        <f t="shared" si="14"/>
        <v>0</v>
      </c>
      <c r="H458" s="21" t="s">
        <v>957</v>
      </c>
    </row>
    <row r="459" spans="1:8" ht="12.75">
      <c r="A459" s="21" t="s">
        <v>961</v>
      </c>
      <c r="B459" s="21" t="s">
        <v>40</v>
      </c>
      <c r="C459" s="37" t="s">
        <v>962</v>
      </c>
      <c r="D459" s="29" t="s">
        <v>128</v>
      </c>
      <c r="E459" s="38">
        <v>200</v>
      </c>
      <c r="G459" s="29">
        <f t="shared" si="14"/>
        <v>0</v>
      </c>
      <c r="H459" s="21" t="s">
        <v>963</v>
      </c>
    </row>
    <row r="460" spans="1:8" ht="12.75">
      <c r="A460" s="21" t="s">
        <v>964</v>
      </c>
      <c r="B460" s="21" t="s">
        <v>40</v>
      </c>
      <c r="C460" s="37" t="s">
        <v>962</v>
      </c>
      <c r="D460" s="29" t="s">
        <v>169</v>
      </c>
      <c r="E460" s="38">
        <v>90</v>
      </c>
      <c r="G460" s="29">
        <f t="shared" si="14"/>
        <v>0</v>
      </c>
      <c r="H460" s="21" t="s">
        <v>963</v>
      </c>
    </row>
    <row r="461" spans="1:8" ht="12.75">
      <c r="A461" s="21" t="s">
        <v>965</v>
      </c>
      <c r="B461" s="21" t="s">
        <v>966</v>
      </c>
      <c r="C461" s="37" t="s">
        <v>967</v>
      </c>
      <c r="D461" s="29" t="s">
        <v>128</v>
      </c>
      <c r="E461" s="38">
        <v>140</v>
      </c>
      <c r="G461" s="29">
        <f t="shared" si="14"/>
        <v>0</v>
      </c>
      <c r="H461" s="21" t="s">
        <v>968</v>
      </c>
    </row>
    <row r="462" spans="1:8" ht="12.75">
      <c r="A462" s="21" t="s">
        <v>969</v>
      </c>
      <c r="B462" s="21" t="s">
        <v>966</v>
      </c>
      <c r="C462" s="37" t="s">
        <v>967</v>
      </c>
      <c r="D462" s="29" t="s">
        <v>970</v>
      </c>
      <c r="E462" s="38">
        <v>200</v>
      </c>
      <c r="G462" s="29">
        <f t="shared" si="14"/>
        <v>0</v>
      </c>
      <c r="H462" s="21" t="s">
        <v>968</v>
      </c>
    </row>
    <row r="463" spans="1:8" ht="12.75">
      <c r="A463" s="21" t="s">
        <v>971</v>
      </c>
      <c r="B463" s="21" t="s">
        <v>966</v>
      </c>
      <c r="C463" s="37" t="s">
        <v>972</v>
      </c>
      <c r="D463" s="29" t="s">
        <v>321</v>
      </c>
      <c r="E463" s="38">
        <v>90</v>
      </c>
      <c r="G463" s="29">
        <f t="shared" si="14"/>
        <v>0</v>
      </c>
      <c r="H463" s="21" t="s">
        <v>968</v>
      </c>
    </row>
    <row r="464" spans="1:8" ht="12.75">
      <c r="A464" s="21" t="s">
        <v>973</v>
      </c>
      <c r="B464" s="21" t="s">
        <v>17</v>
      </c>
      <c r="C464" s="37" t="s">
        <v>974</v>
      </c>
      <c r="D464" s="29" t="s">
        <v>128</v>
      </c>
      <c r="E464" s="38">
        <v>160</v>
      </c>
      <c r="G464" s="29">
        <f t="shared" si="14"/>
        <v>0</v>
      </c>
      <c r="H464" s="21" t="s">
        <v>968</v>
      </c>
    </row>
    <row r="465" spans="1:8" ht="12.75">
      <c r="A465" s="21" t="s">
        <v>975</v>
      </c>
      <c r="B465" s="21" t="s">
        <v>17</v>
      </c>
      <c r="C465" s="37" t="s">
        <v>974</v>
      </c>
      <c r="D465" s="29" t="s">
        <v>976</v>
      </c>
      <c r="E465" s="38">
        <v>200</v>
      </c>
      <c r="G465" s="29">
        <f t="shared" si="14"/>
        <v>0</v>
      </c>
      <c r="H465" s="21" t="s">
        <v>968</v>
      </c>
    </row>
    <row r="466" spans="1:8" ht="12.75">
      <c r="A466" s="21" t="s">
        <v>977</v>
      </c>
      <c r="B466" s="21" t="s">
        <v>978</v>
      </c>
      <c r="C466" s="37" t="s">
        <v>979</v>
      </c>
      <c r="D466" s="29" t="s">
        <v>128</v>
      </c>
      <c r="E466" s="38">
        <v>160</v>
      </c>
      <c r="G466" s="29">
        <f t="shared" si="14"/>
        <v>0</v>
      </c>
      <c r="H466" s="21" t="s">
        <v>968</v>
      </c>
    </row>
    <row r="467" spans="1:8" ht="12.75">
      <c r="A467" s="21" t="s">
        <v>980</v>
      </c>
      <c r="B467" s="21" t="s">
        <v>630</v>
      </c>
      <c r="C467" s="37" t="s">
        <v>981</v>
      </c>
      <c r="D467" s="29" t="s">
        <v>191</v>
      </c>
      <c r="E467" s="38">
        <v>120</v>
      </c>
      <c r="G467" s="29">
        <f t="shared" si="14"/>
        <v>0</v>
      </c>
      <c r="H467" s="21" t="s">
        <v>968</v>
      </c>
    </row>
    <row r="468" spans="1:8" ht="12.75">
      <c r="A468" s="21" t="s">
        <v>982</v>
      </c>
      <c r="B468" s="21" t="s">
        <v>149</v>
      </c>
      <c r="C468" s="37" t="s">
        <v>983</v>
      </c>
      <c r="D468" s="29" t="s">
        <v>422</v>
      </c>
      <c r="E468" s="38">
        <v>120</v>
      </c>
      <c r="G468" s="29">
        <f t="shared" si="14"/>
        <v>0</v>
      </c>
      <c r="H468" s="21" t="s">
        <v>968</v>
      </c>
    </row>
    <row r="469" spans="1:8" ht="12.75">
      <c r="A469" s="21" t="s">
        <v>984</v>
      </c>
      <c r="B469" s="21" t="s">
        <v>149</v>
      </c>
      <c r="C469" s="37" t="s">
        <v>983</v>
      </c>
      <c r="D469" s="29" t="s">
        <v>158</v>
      </c>
      <c r="E469" s="38">
        <v>160</v>
      </c>
      <c r="G469" s="29">
        <f t="shared" si="14"/>
        <v>0</v>
      </c>
      <c r="H469" s="21" t="s">
        <v>968</v>
      </c>
    </row>
    <row r="470" spans="1:8" ht="12.75">
      <c r="A470" s="21" t="s">
        <v>985</v>
      </c>
      <c r="B470" s="21" t="s">
        <v>149</v>
      </c>
      <c r="C470" s="37" t="s">
        <v>983</v>
      </c>
      <c r="D470" s="29" t="s">
        <v>158</v>
      </c>
      <c r="E470" s="38">
        <v>160</v>
      </c>
      <c r="G470" s="29">
        <f t="shared" si="14"/>
        <v>0</v>
      </c>
      <c r="H470" s="21" t="s">
        <v>968</v>
      </c>
    </row>
    <row r="471" spans="1:8" ht="12.75">
      <c r="A471" s="21" t="s">
        <v>986</v>
      </c>
      <c r="B471" s="21" t="s">
        <v>224</v>
      </c>
      <c r="C471" s="37" t="s">
        <v>987</v>
      </c>
      <c r="D471" s="29" t="s">
        <v>191</v>
      </c>
      <c r="E471" s="38">
        <v>140</v>
      </c>
      <c r="G471" s="29">
        <f t="shared" si="14"/>
        <v>0</v>
      </c>
      <c r="H471" s="21" t="s">
        <v>968</v>
      </c>
    </row>
    <row r="472" spans="1:8" ht="12.75">
      <c r="A472" s="21" t="s">
        <v>988</v>
      </c>
      <c r="B472" s="21" t="s">
        <v>224</v>
      </c>
      <c r="C472" s="37" t="s">
        <v>987</v>
      </c>
      <c r="D472" s="29" t="s">
        <v>169</v>
      </c>
      <c r="E472" s="38">
        <v>200</v>
      </c>
      <c r="G472" s="29">
        <f t="shared" si="14"/>
        <v>0</v>
      </c>
      <c r="H472" s="21" t="s">
        <v>968</v>
      </c>
    </row>
    <row r="473" spans="1:8" ht="12.75">
      <c r="A473" s="21" t="s">
        <v>989</v>
      </c>
      <c r="B473" s="21" t="s">
        <v>224</v>
      </c>
      <c r="C473" s="37" t="s">
        <v>987</v>
      </c>
      <c r="D473" s="29" t="s">
        <v>169</v>
      </c>
      <c r="E473" s="38">
        <v>200</v>
      </c>
      <c r="G473" s="29">
        <f t="shared" si="14"/>
        <v>0</v>
      </c>
      <c r="H473" s="21" t="s">
        <v>968</v>
      </c>
    </row>
    <row r="474" spans="1:8" ht="12.75">
      <c r="A474" s="21" t="s">
        <v>990</v>
      </c>
      <c r="B474" s="21" t="s">
        <v>17</v>
      </c>
      <c r="C474" s="37" t="s">
        <v>991</v>
      </c>
      <c r="D474" s="29" t="s">
        <v>128</v>
      </c>
      <c r="E474" s="38">
        <v>160</v>
      </c>
      <c r="G474" s="29">
        <f t="shared" si="14"/>
        <v>0</v>
      </c>
      <c r="H474" s="21" t="s">
        <v>968</v>
      </c>
    </row>
    <row r="475" spans="1:8" ht="12.75">
      <c r="A475" s="21" t="s">
        <v>992</v>
      </c>
      <c r="B475" s="21" t="s">
        <v>17</v>
      </c>
      <c r="C475" s="37" t="s">
        <v>991</v>
      </c>
      <c r="D475" s="29" t="s">
        <v>976</v>
      </c>
      <c r="E475" s="38">
        <v>200</v>
      </c>
      <c r="G475" s="29">
        <f t="shared" si="14"/>
        <v>0</v>
      </c>
      <c r="H475" s="21" t="s">
        <v>968</v>
      </c>
    </row>
    <row r="476" spans="1:8" ht="12.75">
      <c r="A476" s="21" t="s">
        <v>993</v>
      </c>
      <c r="B476" s="21" t="s">
        <v>149</v>
      </c>
      <c r="C476" s="37" t="s">
        <v>994</v>
      </c>
      <c r="D476" s="29" t="s">
        <v>422</v>
      </c>
      <c r="E476" s="38">
        <v>120</v>
      </c>
      <c r="G476" s="29">
        <f t="shared" si="14"/>
        <v>0</v>
      </c>
      <c r="H476" s="21" t="s">
        <v>968</v>
      </c>
    </row>
    <row r="477" spans="1:8" ht="12.75">
      <c r="A477" s="21" t="s">
        <v>995</v>
      </c>
      <c r="B477" s="21" t="s">
        <v>149</v>
      </c>
      <c r="C477" s="37" t="s">
        <v>994</v>
      </c>
      <c r="D477" s="29" t="s">
        <v>191</v>
      </c>
      <c r="E477" s="38">
        <v>160</v>
      </c>
      <c r="G477" s="29">
        <f t="shared" si="14"/>
        <v>0</v>
      </c>
      <c r="H477" s="21" t="s">
        <v>968</v>
      </c>
    </row>
    <row r="478" spans="1:8" ht="12.75">
      <c r="A478" s="21" t="s">
        <v>996</v>
      </c>
      <c r="B478" s="21" t="s">
        <v>149</v>
      </c>
      <c r="C478" s="37" t="s">
        <v>997</v>
      </c>
      <c r="D478" s="29" t="s">
        <v>331</v>
      </c>
      <c r="E478" s="38">
        <v>120</v>
      </c>
      <c r="G478" s="29">
        <f t="shared" si="14"/>
        <v>0</v>
      </c>
      <c r="H478" s="21" t="s">
        <v>998</v>
      </c>
    </row>
    <row r="479" spans="1:8" ht="12.75">
      <c r="A479" s="21" t="s">
        <v>999</v>
      </c>
      <c r="B479" s="21" t="s">
        <v>149</v>
      </c>
      <c r="C479" s="37" t="s">
        <v>997</v>
      </c>
      <c r="D479" s="29" t="s">
        <v>191</v>
      </c>
      <c r="E479" s="38">
        <v>160</v>
      </c>
      <c r="G479" s="29">
        <f t="shared" si="14"/>
        <v>0</v>
      </c>
      <c r="H479" s="21" t="s">
        <v>998</v>
      </c>
    </row>
    <row r="480" spans="1:8" ht="12.75">
      <c r="A480" s="21" t="s">
        <v>1000</v>
      </c>
      <c r="B480" s="21" t="s">
        <v>319</v>
      </c>
      <c r="C480" s="37" t="s">
        <v>1001</v>
      </c>
      <c r="D480" s="29" t="s">
        <v>128</v>
      </c>
      <c r="E480" s="38">
        <v>180</v>
      </c>
      <c r="G480" s="29">
        <f t="shared" si="14"/>
        <v>0</v>
      </c>
      <c r="H480" s="21" t="s">
        <v>998</v>
      </c>
    </row>
    <row r="481" spans="1:8" ht="12.75">
      <c r="A481" s="21" t="s">
        <v>1002</v>
      </c>
      <c r="B481" s="21" t="s">
        <v>290</v>
      </c>
      <c r="C481" s="37" t="s">
        <v>1003</v>
      </c>
      <c r="D481" s="29" t="s">
        <v>321</v>
      </c>
      <c r="E481" s="38">
        <v>160</v>
      </c>
      <c r="G481" s="29">
        <f t="shared" si="14"/>
        <v>0</v>
      </c>
      <c r="H481" s="21" t="s">
        <v>998</v>
      </c>
    </row>
    <row r="482" spans="1:8" ht="12.75">
      <c r="A482" s="21" t="s">
        <v>1004</v>
      </c>
      <c r="B482" s="21" t="s">
        <v>290</v>
      </c>
      <c r="C482" s="37" t="s">
        <v>1003</v>
      </c>
      <c r="D482" s="29" t="s">
        <v>128</v>
      </c>
      <c r="E482" s="38">
        <v>200</v>
      </c>
      <c r="G482" s="29">
        <f t="shared" si="14"/>
        <v>0</v>
      </c>
      <c r="H482" s="21" t="s">
        <v>998</v>
      </c>
    </row>
    <row r="483" spans="1:8" ht="12.75">
      <c r="A483" s="21" t="s">
        <v>1005</v>
      </c>
      <c r="B483" s="21" t="s">
        <v>1006</v>
      </c>
      <c r="C483" s="37" t="s">
        <v>1007</v>
      </c>
      <c r="D483" s="29" t="s">
        <v>430</v>
      </c>
      <c r="E483" s="38">
        <v>120</v>
      </c>
      <c r="G483" s="29">
        <f t="shared" si="14"/>
        <v>0</v>
      </c>
      <c r="H483" s="21" t="s">
        <v>998</v>
      </c>
    </row>
    <row r="484" spans="1:8" ht="12.75">
      <c r="A484" s="21" t="s">
        <v>1008</v>
      </c>
      <c r="B484" s="21" t="s">
        <v>1006</v>
      </c>
      <c r="C484" s="37" t="s">
        <v>1007</v>
      </c>
      <c r="D484" s="29" t="s">
        <v>652</v>
      </c>
      <c r="E484" s="38">
        <v>160</v>
      </c>
      <c r="G484" s="29">
        <f t="shared" si="14"/>
        <v>0</v>
      </c>
      <c r="H484" s="21" t="s">
        <v>998</v>
      </c>
    </row>
    <row r="485" spans="1:8" ht="12.75">
      <c r="A485" s="21" t="s">
        <v>1009</v>
      </c>
      <c r="B485" s="21" t="s">
        <v>481</v>
      </c>
      <c r="C485" s="37" t="s">
        <v>1010</v>
      </c>
      <c r="D485" s="29" t="s">
        <v>128</v>
      </c>
      <c r="E485" s="38">
        <v>160</v>
      </c>
      <c r="G485" s="29">
        <f t="shared" si="14"/>
        <v>0</v>
      </c>
      <c r="H485" s="21" t="s">
        <v>998</v>
      </c>
    </row>
    <row r="486" spans="1:8" ht="12.75">
      <c r="A486" s="21" t="s">
        <v>1011</v>
      </c>
      <c r="B486" s="21" t="s">
        <v>481</v>
      </c>
      <c r="C486" s="37" t="s">
        <v>1010</v>
      </c>
      <c r="D486" s="29" t="s">
        <v>1012</v>
      </c>
      <c r="E486" s="38">
        <v>240</v>
      </c>
      <c r="G486" s="29">
        <f t="shared" si="14"/>
        <v>0</v>
      </c>
      <c r="H486" s="21" t="s">
        <v>998</v>
      </c>
    </row>
    <row r="487" spans="1:8" ht="12.75">
      <c r="A487" s="21" t="s">
        <v>1013</v>
      </c>
      <c r="B487" s="21" t="s">
        <v>481</v>
      </c>
      <c r="C487" s="37" t="s">
        <v>1010</v>
      </c>
      <c r="D487" s="29" t="s">
        <v>1012</v>
      </c>
      <c r="E487" s="38">
        <v>240</v>
      </c>
      <c r="G487" s="29">
        <f t="shared" si="14"/>
        <v>0</v>
      </c>
      <c r="H487" s="21" t="s">
        <v>998</v>
      </c>
    </row>
    <row r="488" spans="1:8" ht="12.75">
      <c r="A488" s="21" t="s">
        <v>1014</v>
      </c>
      <c r="B488" s="21" t="s">
        <v>1015</v>
      </c>
      <c r="C488" s="37" t="s">
        <v>1016</v>
      </c>
      <c r="D488" s="29" t="s">
        <v>1017</v>
      </c>
      <c r="E488" s="38">
        <v>120</v>
      </c>
      <c r="G488" s="29">
        <f t="shared" si="14"/>
        <v>0</v>
      </c>
      <c r="H488" s="21" t="s">
        <v>998</v>
      </c>
    </row>
    <row r="489" spans="1:8" ht="12.75">
      <c r="A489" s="21" t="s">
        <v>1018</v>
      </c>
      <c r="B489" s="21" t="s">
        <v>197</v>
      </c>
      <c r="C489" s="37" t="s">
        <v>1019</v>
      </c>
      <c r="D489" s="29" t="s">
        <v>430</v>
      </c>
      <c r="E489" s="38">
        <v>90</v>
      </c>
      <c r="G489" s="29">
        <f t="shared" si="14"/>
        <v>0</v>
      </c>
      <c r="H489" s="21" t="s">
        <v>998</v>
      </c>
    </row>
    <row r="490" spans="1:8" ht="12.75">
      <c r="A490" s="21" t="s">
        <v>1020</v>
      </c>
      <c r="B490" s="21" t="s">
        <v>197</v>
      </c>
      <c r="C490" s="37" t="s">
        <v>1019</v>
      </c>
      <c r="D490" s="29" t="s">
        <v>652</v>
      </c>
      <c r="E490" s="38">
        <v>140</v>
      </c>
      <c r="G490" s="29">
        <f t="shared" si="14"/>
        <v>0</v>
      </c>
      <c r="H490" s="21" t="s">
        <v>998</v>
      </c>
    </row>
    <row r="491" spans="1:8" ht="12.75">
      <c r="A491" s="21" t="s">
        <v>1021</v>
      </c>
      <c r="B491" s="21" t="s">
        <v>224</v>
      </c>
      <c r="C491" s="37" t="s">
        <v>1022</v>
      </c>
      <c r="D491" s="29" t="s">
        <v>433</v>
      </c>
      <c r="E491" s="38">
        <v>120</v>
      </c>
      <c r="G491" s="29">
        <f t="shared" si="14"/>
        <v>0</v>
      </c>
      <c r="H491" s="21" t="s">
        <v>998</v>
      </c>
    </row>
    <row r="492" spans="1:8" ht="12.75">
      <c r="A492" s="21" t="s">
        <v>1023</v>
      </c>
      <c r="B492" s="21" t="s">
        <v>224</v>
      </c>
      <c r="C492" s="37" t="s">
        <v>1022</v>
      </c>
      <c r="D492" s="29" t="s">
        <v>128</v>
      </c>
      <c r="E492" s="38">
        <v>180</v>
      </c>
      <c r="G492" s="29">
        <f aca="true" t="shared" si="15" ref="G492:G504">+E492*F492</f>
        <v>0</v>
      </c>
      <c r="H492" s="21" t="s">
        <v>998</v>
      </c>
    </row>
    <row r="493" spans="1:8" ht="12.75">
      <c r="A493" s="21" t="s">
        <v>1024</v>
      </c>
      <c r="B493" s="21" t="s">
        <v>224</v>
      </c>
      <c r="C493" s="37" t="s">
        <v>1022</v>
      </c>
      <c r="D493" s="29" t="s">
        <v>128</v>
      </c>
      <c r="E493" s="38">
        <v>180</v>
      </c>
      <c r="G493" s="29">
        <f t="shared" si="15"/>
        <v>0</v>
      </c>
      <c r="H493" s="21" t="s">
        <v>998</v>
      </c>
    </row>
    <row r="494" spans="1:8" ht="12.75">
      <c r="A494" s="21" t="s">
        <v>1025</v>
      </c>
      <c r="B494" s="21" t="s">
        <v>630</v>
      </c>
      <c r="C494" s="37" t="s">
        <v>1026</v>
      </c>
      <c r="D494" s="29" t="s">
        <v>331</v>
      </c>
      <c r="E494" s="38">
        <v>120</v>
      </c>
      <c r="G494" s="29">
        <f t="shared" si="15"/>
        <v>0</v>
      </c>
      <c r="H494" s="21" t="s">
        <v>998</v>
      </c>
    </row>
    <row r="495" spans="1:8" ht="12.75">
      <c r="A495" s="21" t="s">
        <v>1027</v>
      </c>
      <c r="B495" s="21" t="s">
        <v>630</v>
      </c>
      <c r="C495" s="37" t="s">
        <v>1026</v>
      </c>
      <c r="D495" s="29" t="s">
        <v>321</v>
      </c>
      <c r="E495" s="38">
        <v>160</v>
      </c>
      <c r="G495" s="29">
        <f t="shared" si="15"/>
        <v>0</v>
      </c>
      <c r="H495" s="21" t="s">
        <v>998</v>
      </c>
    </row>
    <row r="496" spans="1:8" ht="12.75">
      <c r="A496" s="21" t="s">
        <v>1028</v>
      </c>
      <c r="B496" s="21" t="s">
        <v>11</v>
      </c>
      <c r="C496" s="37" t="s">
        <v>1029</v>
      </c>
      <c r="D496" s="29" t="s">
        <v>433</v>
      </c>
      <c r="E496" s="38">
        <v>100</v>
      </c>
      <c r="G496" s="29">
        <f t="shared" si="15"/>
        <v>0</v>
      </c>
      <c r="H496" s="21" t="s">
        <v>998</v>
      </c>
    </row>
    <row r="497" spans="1:8" ht="12.75">
      <c r="A497" s="21" t="s">
        <v>1030</v>
      </c>
      <c r="B497" s="21" t="s">
        <v>11</v>
      </c>
      <c r="C497" s="37" t="s">
        <v>1029</v>
      </c>
      <c r="D497" s="29" t="s">
        <v>430</v>
      </c>
      <c r="E497" s="38">
        <v>140</v>
      </c>
      <c r="G497" s="29">
        <f t="shared" si="15"/>
        <v>0</v>
      </c>
      <c r="H497" s="21" t="s">
        <v>998</v>
      </c>
    </row>
    <row r="498" spans="1:8" ht="12.75">
      <c r="A498" s="21" t="s">
        <v>1031</v>
      </c>
      <c r="B498" s="21" t="s">
        <v>630</v>
      </c>
      <c r="C498" s="37" t="s">
        <v>1032</v>
      </c>
      <c r="D498" s="29" t="s">
        <v>191</v>
      </c>
      <c r="E498" s="38">
        <v>140</v>
      </c>
      <c r="G498" s="29">
        <f t="shared" si="15"/>
        <v>0</v>
      </c>
      <c r="H498" s="21" t="s">
        <v>998</v>
      </c>
    </row>
    <row r="499" spans="1:8" ht="12.75">
      <c r="A499" s="21" t="s">
        <v>1033</v>
      </c>
      <c r="B499" s="21" t="s">
        <v>290</v>
      </c>
      <c r="C499" s="37" t="s">
        <v>1034</v>
      </c>
      <c r="D499" s="29" t="s">
        <v>619</v>
      </c>
      <c r="E499" s="38">
        <v>160</v>
      </c>
      <c r="G499" s="29">
        <f t="shared" si="15"/>
        <v>0</v>
      </c>
      <c r="H499" s="21" t="s">
        <v>1035</v>
      </c>
    </row>
    <row r="500" spans="1:8" ht="12.75">
      <c r="A500" s="21" t="s">
        <v>1036</v>
      </c>
      <c r="B500" s="21" t="s">
        <v>290</v>
      </c>
      <c r="C500" s="37" t="s">
        <v>1034</v>
      </c>
      <c r="D500" s="29" t="s">
        <v>131</v>
      </c>
      <c r="E500" s="38">
        <v>240</v>
      </c>
      <c r="G500" s="29">
        <f t="shared" si="15"/>
        <v>0</v>
      </c>
      <c r="H500" s="21" t="s">
        <v>1035</v>
      </c>
    </row>
    <row r="501" spans="1:8" ht="12.75">
      <c r="A501" s="21" t="s">
        <v>1037</v>
      </c>
      <c r="B501" s="21" t="s">
        <v>290</v>
      </c>
      <c r="C501" s="37" t="s">
        <v>1034</v>
      </c>
      <c r="D501" s="29" t="s">
        <v>131</v>
      </c>
      <c r="E501" s="38">
        <v>240</v>
      </c>
      <c r="G501" s="29">
        <f t="shared" si="15"/>
        <v>0</v>
      </c>
      <c r="H501" s="21" t="s">
        <v>1035</v>
      </c>
    </row>
    <row r="502" spans="1:8" ht="12.75">
      <c r="A502" s="21" t="s">
        <v>1038</v>
      </c>
      <c r="B502" s="21" t="s">
        <v>197</v>
      </c>
      <c r="C502" s="37" t="s">
        <v>1039</v>
      </c>
      <c r="D502" s="29" t="s">
        <v>128</v>
      </c>
      <c r="E502" s="38">
        <v>160</v>
      </c>
      <c r="G502" s="29">
        <f t="shared" si="15"/>
        <v>0</v>
      </c>
      <c r="H502" s="21" t="s">
        <v>1035</v>
      </c>
    </row>
    <row r="503" spans="1:8" ht="12.75">
      <c r="A503" s="21" t="s">
        <v>1040</v>
      </c>
      <c r="B503" s="21" t="s">
        <v>197</v>
      </c>
      <c r="C503" s="37" t="s">
        <v>1039</v>
      </c>
      <c r="D503" s="29" t="s">
        <v>1041</v>
      </c>
      <c r="E503" s="38">
        <v>240</v>
      </c>
      <c r="G503" s="29">
        <f t="shared" si="15"/>
        <v>0</v>
      </c>
      <c r="H503" s="21" t="s">
        <v>1035</v>
      </c>
    </row>
    <row r="504" spans="1:8" ht="12.75">
      <c r="A504" s="21" t="s">
        <v>1042</v>
      </c>
      <c r="B504" s="21" t="s">
        <v>197</v>
      </c>
      <c r="C504" s="37" t="s">
        <v>1039</v>
      </c>
      <c r="D504" s="29" t="s">
        <v>169</v>
      </c>
      <c r="E504" s="38">
        <v>200</v>
      </c>
      <c r="G504" s="29">
        <f t="shared" si="15"/>
        <v>0</v>
      </c>
      <c r="H504" s="21" t="s">
        <v>1035</v>
      </c>
    </row>
    <row r="505" spans="1:8" ht="12.75">
      <c r="A505" s="21" t="s">
        <v>1043</v>
      </c>
      <c r="B505" s="21" t="s">
        <v>290</v>
      </c>
      <c r="C505" s="37" t="s">
        <v>1044</v>
      </c>
      <c r="D505" s="29" t="s">
        <v>619</v>
      </c>
      <c r="E505" s="38">
        <v>140</v>
      </c>
      <c r="G505" s="29">
        <f aca="true" t="shared" si="16" ref="G505:G568">+E505*F505</f>
        <v>0</v>
      </c>
      <c r="H505" s="21" t="s">
        <v>1035</v>
      </c>
    </row>
    <row r="506" spans="1:8" ht="12.75">
      <c r="A506" s="21" t="s">
        <v>1045</v>
      </c>
      <c r="B506" s="21" t="s">
        <v>290</v>
      </c>
      <c r="C506" s="37" t="s">
        <v>1044</v>
      </c>
      <c r="D506" s="29" t="s">
        <v>1046</v>
      </c>
      <c r="E506" s="38">
        <v>220</v>
      </c>
      <c r="G506" s="29">
        <f t="shared" si="16"/>
        <v>0</v>
      </c>
      <c r="H506" s="21" t="s">
        <v>1035</v>
      </c>
    </row>
    <row r="507" spans="1:8" ht="12.75">
      <c r="A507" s="21" t="s">
        <v>1047</v>
      </c>
      <c r="B507" s="21" t="s">
        <v>290</v>
      </c>
      <c r="C507" s="37" t="s">
        <v>1044</v>
      </c>
      <c r="D507" s="29" t="s">
        <v>1046</v>
      </c>
      <c r="E507" s="38">
        <v>220</v>
      </c>
      <c r="G507" s="29">
        <f t="shared" si="16"/>
        <v>0</v>
      </c>
      <c r="H507" s="21" t="s">
        <v>1035</v>
      </c>
    </row>
    <row r="508" spans="1:8" ht="12.75">
      <c r="A508" s="21" t="s">
        <v>1048</v>
      </c>
      <c r="B508" s="21" t="s">
        <v>149</v>
      </c>
      <c r="C508" s="37" t="s">
        <v>1049</v>
      </c>
      <c r="D508" s="29" t="s">
        <v>1050</v>
      </c>
      <c r="E508" s="38">
        <v>110</v>
      </c>
      <c r="G508" s="29">
        <f t="shared" si="16"/>
        <v>0</v>
      </c>
      <c r="H508" s="21" t="s">
        <v>1035</v>
      </c>
    </row>
    <row r="509" spans="1:8" ht="12.75">
      <c r="A509" s="21" t="s">
        <v>1051</v>
      </c>
      <c r="B509" s="21" t="s">
        <v>149</v>
      </c>
      <c r="C509" s="37" t="s">
        <v>1049</v>
      </c>
      <c r="D509" s="29" t="s">
        <v>433</v>
      </c>
      <c r="E509" s="38">
        <v>140</v>
      </c>
      <c r="G509" s="29">
        <f t="shared" si="16"/>
        <v>0</v>
      </c>
      <c r="H509" s="21" t="s">
        <v>1035</v>
      </c>
    </row>
    <row r="510" spans="1:8" ht="12.75">
      <c r="A510" s="21" t="s">
        <v>1052</v>
      </c>
      <c r="B510" s="21" t="s">
        <v>149</v>
      </c>
      <c r="C510" s="37" t="s">
        <v>1049</v>
      </c>
      <c r="D510" s="29" t="s">
        <v>191</v>
      </c>
      <c r="E510" s="38">
        <v>140</v>
      </c>
      <c r="G510" s="29">
        <f t="shared" si="16"/>
        <v>0</v>
      </c>
      <c r="H510" s="21" t="s">
        <v>1035</v>
      </c>
    </row>
    <row r="511" spans="1:8" ht="12.75">
      <c r="A511" s="21" t="s">
        <v>1053</v>
      </c>
      <c r="B511" s="21" t="s">
        <v>1054</v>
      </c>
      <c r="C511" s="37" t="s">
        <v>1055</v>
      </c>
      <c r="D511" s="29" t="s">
        <v>1056</v>
      </c>
      <c r="E511" s="38">
        <v>200</v>
      </c>
      <c r="G511" s="29">
        <f t="shared" si="16"/>
        <v>0</v>
      </c>
      <c r="H511" s="21" t="s">
        <v>1035</v>
      </c>
    </row>
    <row r="512" spans="1:8" ht="12.75">
      <c r="A512" s="21" t="s">
        <v>1057</v>
      </c>
      <c r="B512" s="21" t="s">
        <v>1054</v>
      </c>
      <c r="C512" s="37" t="s">
        <v>1055</v>
      </c>
      <c r="D512" s="29" t="s">
        <v>1058</v>
      </c>
      <c r="E512" s="38">
        <v>260</v>
      </c>
      <c r="G512" s="29">
        <f t="shared" si="16"/>
        <v>0</v>
      </c>
      <c r="H512" s="21" t="s">
        <v>1035</v>
      </c>
    </row>
    <row r="513" spans="1:8" ht="12.75">
      <c r="A513" s="21" t="s">
        <v>1059</v>
      </c>
      <c r="B513" s="21" t="s">
        <v>1060</v>
      </c>
      <c r="C513" s="37" t="s">
        <v>1061</v>
      </c>
      <c r="D513" s="29" t="s">
        <v>652</v>
      </c>
      <c r="E513" s="38">
        <v>160</v>
      </c>
      <c r="G513" s="29">
        <f t="shared" si="16"/>
        <v>0</v>
      </c>
      <c r="H513" s="21" t="s">
        <v>1035</v>
      </c>
    </row>
    <row r="514" spans="1:8" ht="12.75">
      <c r="A514" s="21" t="s">
        <v>1062</v>
      </c>
      <c r="B514" s="21" t="s">
        <v>1060</v>
      </c>
      <c r="C514" s="37" t="s">
        <v>1061</v>
      </c>
      <c r="D514" s="29" t="s">
        <v>1063</v>
      </c>
      <c r="E514" s="38">
        <v>200</v>
      </c>
      <c r="G514" s="29">
        <f t="shared" si="16"/>
        <v>0</v>
      </c>
      <c r="H514" s="21" t="s">
        <v>1035</v>
      </c>
    </row>
    <row r="515" spans="1:8" ht="12.75">
      <c r="A515" s="21" t="s">
        <v>1064</v>
      </c>
      <c r="B515" s="21" t="s">
        <v>1065</v>
      </c>
      <c r="C515" s="37" t="s">
        <v>1066</v>
      </c>
      <c r="D515" s="29" t="s">
        <v>1067</v>
      </c>
      <c r="E515" s="38">
        <v>120</v>
      </c>
      <c r="G515" s="29">
        <f t="shared" si="16"/>
        <v>0</v>
      </c>
      <c r="H515" s="21" t="s">
        <v>1068</v>
      </c>
    </row>
    <row r="516" spans="1:8" ht="12.75">
      <c r="A516" s="21" t="s">
        <v>1069</v>
      </c>
      <c r="B516" s="21" t="s">
        <v>1065</v>
      </c>
      <c r="C516" s="37" t="s">
        <v>1066</v>
      </c>
      <c r="D516" s="29" t="s">
        <v>1070</v>
      </c>
      <c r="E516" s="38">
        <v>200</v>
      </c>
      <c r="G516" s="29">
        <f t="shared" si="16"/>
        <v>0</v>
      </c>
      <c r="H516" s="21" t="s">
        <v>1068</v>
      </c>
    </row>
    <row r="517" spans="1:8" ht="12.75">
      <c r="A517" s="21" t="s">
        <v>1071</v>
      </c>
      <c r="B517" s="21" t="s">
        <v>1065</v>
      </c>
      <c r="C517" s="37" t="s">
        <v>1066</v>
      </c>
      <c r="D517" s="29" t="s">
        <v>1070</v>
      </c>
      <c r="E517" s="38">
        <v>200</v>
      </c>
      <c r="G517" s="29">
        <f t="shared" si="16"/>
        <v>0</v>
      </c>
      <c r="H517" s="21" t="s">
        <v>1068</v>
      </c>
    </row>
    <row r="518" spans="1:8" ht="12.75">
      <c r="A518" s="21" t="s">
        <v>1072</v>
      </c>
      <c r="B518" s="21" t="s">
        <v>11</v>
      </c>
      <c r="C518" s="37" t="s">
        <v>1073</v>
      </c>
      <c r="D518" s="29" t="s">
        <v>422</v>
      </c>
      <c r="E518" s="38">
        <v>80</v>
      </c>
      <c r="G518" s="29">
        <f t="shared" si="16"/>
        <v>0</v>
      </c>
      <c r="H518" s="21" t="s">
        <v>1068</v>
      </c>
    </row>
    <row r="519" spans="1:8" ht="12.75">
      <c r="A519" s="21" t="s">
        <v>1074</v>
      </c>
      <c r="B519" s="21" t="s">
        <v>11</v>
      </c>
      <c r="C519" s="37" t="s">
        <v>1073</v>
      </c>
      <c r="D519" s="29" t="s">
        <v>128</v>
      </c>
      <c r="E519" s="38">
        <v>160</v>
      </c>
      <c r="G519" s="29">
        <f t="shared" si="16"/>
        <v>0</v>
      </c>
      <c r="H519" s="21" t="s">
        <v>1068</v>
      </c>
    </row>
    <row r="520" spans="1:8" ht="12.75">
      <c r="A520" s="21" t="s">
        <v>1075</v>
      </c>
      <c r="B520" s="21" t="s">
        <v>11</v>
      </c>
      <c r="C520" s="37" t="s">
        <v>1073</v>
      </c>
      <c r="D520" s="29" t="s">
        <v>128</v>
      </c>
      <c r="E520" s="38">
        <v>160</v>
      </c>
      <c r="G520" s="29">
        <f t="shared" si="16"/>
        <v>0</v>
      </c>
      <c r="H520" s="21" t="s">
        <v>1068</v>
      </c>
    </row>
    <row r="521" spans="1:8" ht="12.75">
      <c r="A521" s="21" t="s">
        <v>1076</v>
      </c>
      <c r="B521" s="21" t="s">
        <v>17</v>
      </c>
      <c r="C521" s="37" t="s">
        <v>1077</v>
      </c>
      <c r="D521" s="29" t="s">
        <v>191</v>
      </c>
      <c r="E521" s="38">
        <v>140</v>
      </c>
      <c r="G521" s="29">
        <f t="shared" si="16"/>
        <v>0</v>
      </c>
      <c r="H521" s="21" t="s">
        <v>1068</v>
      </c>
    </row>
    <row r="522" spans="1:8" ht="12.75">
      <c r="A522" s="21" t="s">
        <v>1078</v>
      </c>
      <c r="B522" s="21" t="s">
        <v>17</v>
      </c>
      <c r="C522" s="37" t="s">
        <v>1077</v>
      </c>
      <c r="D522" s="29" t="s">
        <v>1079</v>
      </c>
      <c r="E522" s="38">
        <v>180</v>
      </c>
      <c r="G522" s="29">
        <f t="shared" si="16"/>
        <v>0</v>
      </c>
      <c r="H522" s="21" t="s">
        <v>1068</v>
      </c>
    </row>
    <row r="523" spans="1:8" ht="12.75">
      <c r="A523" s="21" t="s">
        <v>1080</v>
      </c>
      <c r="B523" s="21" t="s">
        <v>17</v>
      </c>
      <c r="C523" s="37" t="s">
        <v>1077</v>
      </c>
      <c r="D523" s="29" t="s">
        <v>128</v>
      </c>
      <c r="E523" s="38">
        <v>140</v>
      </c>
      <c r="G523" s="29">
        <f t="shared" si="16"/>
        <v>0</v>
      </c>
      <c r="H523" s="21" t="s">
        <v>1068</v>
      </c>
    </row>
    <row r="524" spans="1:8" ht="12.75">
      <c r="A524" s="21" t="s">
        <v>1081</v>
      </c>
      <c r="B524" s="21" t="s">
        <v>160</v>
      </c>
      <c r="C524" s="37" t="s">
        <v>1082</v>
      </c>
      <c r="D524" s="29" t="s">
        <v>191</v>
      </c>
      <c r="E524" s="38">
        <v>120</v>
      </c>
      <c r="G524" s="29">
        <f t="shared" si="16"/>
        <v>0</v>
      </c>
      <c r="H524" s="21" t="s">
        <v>1068</v>
      </c>
    </row>
    <row r="525" spans="1:8" ht="12.75">
      <c r="A525" s="21" t="s">
        <v>1083</v>
      </c>
      <c r="B525" s="21" t="s">
        <v>160</v>
      </c>
      <c r="C525" s="37" t="s">
        <v>1082</v>
      </c>
      <c r="D525" s="29" t="s">
        <v>158</v>
      </c>
      <c r="E525" s="38">
        <v>160</v>
      </c>
      <c r="G525" s="29">
        <f t="shared" si="16"/>
        <v>0</v>
      </c>
      <c r="H525" s="21" t="s">
        <v>1068</v>
      </c>
    </row>
    <row r="526" spans="1:8" ht="12.75">
      <c r="A526" s="21" t="s">
        <v>1084</v>
      </c>
      <c r="B526" s="21" t="s">
        <v>11</v>
      </c>
      <c r="C526" s="37" t="s">
        <v>1085</v>
      </c>
      <c r="D526" s="29" t="s">
        <v>422</v>
      </c>
      <c r="E526" s="38">
        <v>100</v>
      </c>
      <c r="G526" s="29">
        <f t="shared" si="16"/>
        <v>0</v>
      </c>
      <c r="H526" s="21" t="s">
        <v>1068</v>
      </c>
    </row>
    <row r="527" spans="1:8" ht="12.75">
      <c r="A527" s="21" t="s">
        <v>1086</v>
      </c>
      <c r="B527" s="21" t="s">
        <v>11</v>
      </c>
      <c r="C527" s="37" t="s">
        <v>1085</v>
      </c>
      <c r="D527" s="29" t="s">
        <v>128</v>
      </c>
      <c r="E527" s="38">
        <v>160</v>
      </c>
      <c r="G527" s="29">
        <f t="shared" si="16"/>
        <v>0</v>
      </c>
      <c r="H527" s="21" t="s">
        <v>1068</v>
      </c>
    </row>
    <row r="528" spans="1:8" ht="12.75">
      <c r="A528" s="21" t="s">
        <v>1087</v>
      </c>
      <c r="B528" s="21" t="s">
        <v>11</v>
      </c>
      <c r="C528" s="37" t="s">
        <v>1085</v>
      </c>
      <c r="D528" s="29" t="s">
        <v>128</v>
      </c>
      <c r="E528" s="38">
        <v>160</v>
      </c>
      <c r="G528" s="29">
        <f t="shared" si="16"/>
        <v>0</v>
      </c>
      <c r="H528" s="21" t="s">
        <v>1068</v>
      </c>
    </row>
    <row r="529" spans="1:8" ht="12.75">
      <c r="A529" s="21" t="s">
        <v>1088</v>
      </c>
      <c r="B529" s="21" t="s">
        <v>197</v>
      </c>
      <c r="C529" s="37" t="s">
        <v>1089</v>
      </c>
      <c r="D529" s="29" t="s">
        <v>191</v>
      </c>
      <c r="E529" s="38">
        <v>140</v>
      </c>
      <c r="G529" s="29">
        <f t="shared" si="16"/>
        <v>0</v>
      </c>
      <c r="H529" s="21" t="s">
        <v>1068</v>
      </c>
    </row>
    <row r="530" spans="1:8" ht="12.75">
      <c r="A530" s="21" t="s">
        <v>1090</v>
      </c>
      <c r="B530" s="21" t="s">
        <v>197</v>
      </c>
      <c r="C530" s="37" t="s">
        <v>1089</v>
      </c>
      <c r="D530" s="29" t="s">
        <v>175</v>
      </c>
      <c r="E530" s="38">
        <v>180</v>
      </c>
      <c r="G530" s="29">
        <f t="shared" si="16"/>
        <v>0</v>
      </c>
      <c r="H530" s="21" t="s">
        <v>1068</v>
      </c>
    </row>
    <row r="531" spans="1:8" ht="12.75">
      <c r="A531" s="21" t="s">
        <v>1091</v>
      </c>
      <c r="B531" s="21" t="s">
        <v>1092</v>
      </c>
      <c r="C531" s="37" t="s">
        <v>1093</v>
      </c>
      <c r="D531" s="29" t="s">
        <v>553</v>
      </c>
      <c r="E531" s="38">
        <v>200</v>
      </c>
      <c r="G531" s="29">
        <f t="shared" si="16"/>
        <v>0</v>
      </c>
      <c r="H531" s="15" t="s">
        <v>1094</v>
      </c>
    </row>
    <row r="532" spans="1:8" ht="12.75">
      <c r="A532" s="21" t="s">
        <v>1095</v>
      </c>
      <c r="B532" s="21" t="s">
        <v>1092</v>
      </c>
      <c r="C532" s="37" t="s">
        <v>1093</v>
      </c>
      <c r="D532" s="29" t="s">
        <v>553</v>
      </c>
      <c r="E532" s="38">
        <v>200</v>
      </c>
      <c r="G532" s="29">
        <f t="shared" si="16"/>
        <v>0</v>
      </c>
      <c r="H532" s="15" t="s">
        <v>1094</v>
      </c>
    </row>
    <row r="533" spans="1:8" ht="12.75">
      <c r="A533" s="21" t="s">
        <v>1096</v>
      </c>
      <c r="B533" s="21" t="s">
        <v>149</v>
      </c>
      <c r="C533" s="37" t="s">
        <v>1097</v>
      </c>
      <c r="D533" s="29" t="s">
        <v>128</v>
      </c>
      <c r="E533" s="38">
        <v>180</v>
      </c>
      <c r="G533" s="29">
        <f t="shared" si="16"/>
        <v>0</v>
      </c>
      <c r="H533" s="15" t="s">
        <v>1094</v>
      </c>
    </row>
    <row r="534" spans="1:8" ht="12.75">
      <c r="A534" s="21" t="s">
        <v>1098</v>
      </c>
      <c r="B534" s="21" t="s">
        <v>149</v>
      </c>
      <c r="C534" s="37" t="s">
        <v>1097</v>
      </c>
      <c r="D534" s="29" t="s">
        <v>1099</v>
      </c>
      <c r="E534" s="38">
        <v>220</v>
      </c>
      <c r="G534" s="29">
        <f t="shared" si="16"/>
        <v>0</v>
      </c>
      <c r="H534" s="15" t="s">
        <v>1094</v>
      </c>
    </row>
    <row r="535" spans="1:8" ht="12.75">
      <c r="A535" s="21" t="s">
        <v>1100</v>
      </c>
      <c r="B535" s="21" t="s">
        <v>160</v>
      </c>
      <c r="C535" s="37" t="s">
        <v>1101</v>
      </c>
      <c r="D535" s="29" t="s">
        <v>331</v>
      </c>
      <c r="E535" s="38">
        <v>140</v>
      </c>
      <c r="G535" s="29">
        <f t="shared" si="16"/>
        <v>0</v>
      </c>
      <c r="H535" s="15" t="s">
        <v>1094</v>
      </c>
    </row>
    <row r="536" spans="1:8" ht="12.75">
      <c r="A536" s="21" t="s">
        <v>1102</v>
      </c>
      <c r="B536" s="21" t="s">
        <v>160</v>
      </c>
      <c r="C536" s="37" t="s">
        <v>1101</v>
      </c>
      <c r="D536" s="29" t="s">
        <v>128</v>
      </c>
      <c r="E536" s="38">
        <v>180</v>
      </c>
      <c r="G536" s="29">
        <f t="shared" si="16"/>
        <v>0</v>
      </c>
      <c r="H536" s="15" t="s">
        <v>1094</v>
      </c>
    </row>
    <row r="537" spans="1:8" ht="12.75">
      <c r="A537" s="21" t="s">
        <v>1103</v>
      </c>
      <c r="B537" s="21" t="s">
        <v>160</v>
      </c>
      <c r="C537" s="37" t="s">
        <v>1101</v>
      </c>
      <c r="D537" s="29" t="s">
        <v>430</v>
      </c>
      <c r="E537" s="38">
        <v>80</v>
      </c>
      <c r="G537" s="29">
        <f t="shared" si="16"/>
        <v>0</v>
      </c>
      <c r="H537" s="15" t="s">
        <v>1094</v>
      </c>
    </row>
    <row r="538" spans="1:8" ht="12.75">
      <c r="A538" s="21" t="s">
        <v>1104</v>
      </c>
      <c r="B538" s="21" t="s">
        <v>11</v>
      </c>
      <c r="C538" s="37" t="s">
        <v>1105</v>
      </c>
      <c r="D538" s="29" t="s">
        <v>422</v>
      </c>
      <c r="E538" s="38">
        <v>80</v>
      </c>
      <c r="G538" s="29">
        <f t="shared" si="16"/>
        <v>0</v>
      </c>
      <c r="H538" s="15" t="s">
        <v>1094</v>
      </c>
    </row>
    <row r="539" spans="1:8" ht="12.75">
      <c r="A539" s="21" t="s">
        <v>1106</v>
      </c>
      <c r="B539" s="21" t="s">
        <v>11</v>
      </c>
      <c r="C539" s="37" t="s">
        <v>1105</v>
      </c>
      <c r="D539" s="29" t="s">
        <v>158</v>
      </c>
      <c r="E539" s="38">
        <v>140</v>
      </c>
      <c r="G539" s="29">
        <f t="shared" si="16"/>
        <v>0</v>
      </c>
      <c r="H539" s="15" t="s">
        <v>1094</v>
      </c>
    </row>
    <row r="540" spans="1:8" ht="12.75">
      <c r="A540" s="21" t="s">
        <v>1107</v>
      </c>
      <c r="B540" s="21" t="s">
        <v>11</v>
      </c>
      <c r="C540" s="37" t="s">
        <v>1105</v>
      </c>
      <c r="D540" s="29" t="s">
        <v>158</v>
      </c>
      <c r="E540" s="38">
        <v>140</v>
      </c>
      <c r="G540" s="29">
        <f t="shared" si="16"/>
        <v>0</v>
      </c>
      <c r="H540" s="15" t="s">
        <v>1094</v>
      </c>
    </row>
    <row r="541" spans="1:8" ht="12.75">
      <c r="A541" s="21" t="s">
        <v>1108</v>
      </c>
      <c r="B541" s="21" t="s">
        <v>11</v>
      </c>
      <c r="C541" s="37" t="s">
        <v>1109</v>
      </c>
      <c r="D541" s="29" t="s">
        <v>191</v>
      </c>
      <c r="E541" s="38">
        <v>80</v>
      </c>
      <c r="G541" s="29">
        <f t="shared" si="16"/>
        <v>0</v>
      </c>
      <c r="H541" s="15" t="s">
        <v>1094</v>
      </c>
    </row>
    <row r="542" spans="1:8" ht="12.75">
      <c r="A542" s="21" t="s">
        <v>1110</v>
      </c>
      <c r="B542" s="21" t="s">
        <v>11</v>
      </c>
      <c r="C542" s="37" t="s">
        <v>1109</v>
      </c>
      <c r="D542" s="29" t="s">
        <v>175</v>
      </c>
      <c r="E542" s="38">
        <v>140</v>
      </c>
      <c r="G542" s="29">
        <f t="shared" si="16"/>
        <v>0</v>
      </c>
      <c r="H542" s="15" t="s">
        <v>1094</v>
      </c>
    </row>
    <row r="543" spans="1:8" ht="12.75">
      <c r="A543" s="21" t="s">
        <v>1111</v>
      </c>
      <c r="B543" s="21" t="s">
        <v>11</v>
      </c>
      <c r="C543" s="37" t="s">
        <v>1109</v>
      </c>
      <c r="D543" s="29" t="s">
        <v>175</v>
      </c>
      <c r="E543" s="38">
        <v>140</v>
      </c>
      <c r="G543" s="29">
        <f t="shared" si="16"/>
        <v>0</v>
      </c>
      <c r="H543" s="15" t="s">
        <v>1094</v>
      </c>
    </row>
    <row r="544" spans="1:8" ht="12.75">
      <c r="A544" s="21" t="s">
        <v>1112</v>
      </c>
      <c r="B544" s="21" t="s">
        <v>40</v>
      </c>
      <c r="C544" s="37" t="s">
        <v>1113</v>
      </c>
      <c r="D544" s="29" t="s">
        <v>128</v>
      </c>
      <c r="E544" s="38">
        <v>200</v>
      </c>
      <c r="G544" s="29">
        <f t="shared" si="16"/>
        <v>0</v>
      </c>
      <c r="H544" s="15" t="s">
        <v>1094</v>
      </c>
    </row>
    <row r="545" spans="1:8" ht="12.75">
      <c r="A545" s="21" t="s">
        <v>1114</v>
      </c>
      <c r="B545" s="21" t="s">
        <v>40</v>
      </c>
      <c r="C545" s="37" t="s">
        <v>1113</v>
      </c>
      <c r="D545" s="29" t="s">
        <v>724</v>
      </c>
      <c r="E545" s="38">
        <v>180</v>
      </c>
      <c r="G545" s="29">
        <f t="shared" si="16"/>
        <v>0</v>
      </c>
      <c r="H545" s="15" t="s">
        <v>1094</v>
      </c>
    </row>
    <row r="546" spans="1:8" ht="12.75">
      <c r="A546" s="21" t="s">
        <v>1115</v>
      </c>
      <c r="B546" s="21" t="s">
        <v>250</v>
      </c>
      <c r="C546" s="37" t="s">
        <v>1116</v>
      </c>
      <c r="D546" s="29" t="s">
        <v>321</v>
      </c>
      <c r="E546" s="38">
        <v>140</v>
      </c>
      <c r="G546" s="29">
        <f t="shared" si="16"/>
        <v>0</v>
      </c>
      <c r="H546" s="15" t="s">
        <v>1117</v>
      </c>
    </row>
    <row r="547" spans="1:8" ht="12.75">
      <c r="A547" s="21" t="s">
        <v>1118</v>
      </c>
      <c r="B547" s="21" t="s">
        <v>250</v>
      </c>
      <c r="C547" s="37" t="s">
        <v>1116</v>
      </c>
      <c r="D547" s="29" t="s">
        <v>565</v>
      </c>
      <c r="E547" s="38">
        <v>180</v>
      </c>
      <c r="G547" s="29">
        <f t="shared" si="16"/>
        <v>0</v>
      </c>
      <c r="H547" s="15" t="s">
        <v>1117</v>
      </c>
    </row>
    <row r="548" spans="1:8" ht="12.75">
      <c r="A548" s="21" t="s">
        <v>1119</v>
      </c>
      <c r="B548" s="21" t="s">
        <v>250</v>
      </c>
      <c r="C548" s="37" t="s">
        <v>1116</v>
      </c>
      <c r="D548" s="29" t="s">
        <v>1120</v>
      </c>
      <c r="E548" s="38">
        <v>200</v>
      </c>
      <c r="G548" s="29">
        <f t="shared" si="16"/>
        <v>0</v>
      </c>
      <c r="H548" s="15" t="s">
        <v>1117</v>
      </c>
    </row>
    <row r="549" spans="1:8" ht="12.75">
      <c r="A549" s="21" t="s">
        <v>1121</v>
      </c>
      <c r="B549" s="21" t="s">
        <v>40</v>
      </c>
      <c r="C549" s="37" t="s">
        <v>1122</v>
      </c>
      <c r="D549" s="29" t="s">
        <v>128</v>
      </c>
      <c r="E549" s="38">
        <v>180</v>
      </c>
      <c r="G549" s="29">
        <f t="shared" si="16"/>
        <v>0</v>
      </c>
      <c r="H549" s="15" t="s">
        <v>1117</v>
      </c>
    </row>
    <row r="550" spans="1:8" ht="12.75">
      <c r="A550" s="21" t="s">
        <v>1123</v>
      </c>
      <c r="B550" s="21" t="s">
        <v>40</v>
      </c>
      <c r="C550" s="37" t="s">
        <v>1122</v>
      </c>
      <c r="D550" s="29" t="s">
        <v>158</v>
      </c>
      <c r="E550" s="38">
        <v>140</v>
      </c>
      <c r="G550" s="29">
        <f t="shared" si="16"/>
        <v>0</v>
      </c>
      <c r="H550" s="15" t="s">
        <v>1117</v>
      </c>
    </row>
    <row r="551" spans="1:8" ht="12.75">
      <c r="A551" s="21" t="s">
        <v>1124</v>
      </c>
      <c r="B551" s="21" t="s">
        <v>17</v>
      </c>
      <c r="C551" s="37" t="s">
        <v>1125</v>
      </c>
      <c r="D551" s="29" t="s">
        <v>191</v>
      </c>
      <c r="E551" s="38">
        <v>160</v>
      </c>
      <c r="G551" s="29">
        <f t="shared" si="16"/>
        <v>0</v>
      </c>
      <c r="H551" s="15" t="s">
        <v>1117</v>
      </c>
    </row>
    <row r="552" spans="1:8" ht="12.75">
      <c r="A552" s="21" t="s">
        <v>1126</v>
      </c>
      <c r="B552" s="21" t="s">
        <v>17</v>
      </c>
      <c r="C552" s="37" t="s">
        <v>1125</v>
      </c>
      <c r="D552" s="29" t="s">
        <v>1127</v>
      </c>
      <c r="E552" s="38">
        <v>200</v>
      </c>
      <c r="G552" s="29">
        <f t="shared" si="16"/>
        <v>0</v>
      </c>
      <c r="H552" s="15" t="s">
        <v>1117</v>
      </c>
    </row>
    <row r="553" spans="1:8" ht="12.75">
      <c r="A553" s="21" t="s">
        <v>1128</v>
      </c>
      <c r="B553" s="21" t="s">
        <v>233</v>
      </c>
      <c r="C553" s="37" t="s">
        <v>1129</v>
      </c>
      <c r="D553" s="29" t="s">
        <v>128</v>
      </c>
      <c r="E553" s="38">
        <v>200</v>
      </c>
      <c r="G553" s="29">
        <f t="shared" si="16"/>
        <v>0</v>
      </c>
      <c r="H553" s="15" t="s">
        <v>1117</v>
      </c>
    </row>
    <row r="554" spans="1:8" ht="12.75">
      <c r="A554" s="21" t="s">
        <v>1130</v>
      </c>
      <c r="B554" s="21" t="s">
        <v>11</v>
      </c>
      <c r="C554" s="37" t="s">
        <v>1131</v>
      </c>
      <c r="D554" s="29" t="s">
        <v>128</v>
      </c>
      <c r="E554" s="38">
        <v>100</v>
      </c>
      <c r="G554" s="29">
        <f t="shared" si="16"/>
        <v>0</v>
      </c>
      <c r="H554" s="15" t="s">
        <v>1117</v>
      </c>
    </row>
    <row r="555" spans="1:8" ht="12.75">
      <c r="A555" s="21" t="s">
        <v>1132</v>
      </c>
      <c r="B555" s="21" t="s">
        <v>11</v>
      </c>
      <c r="C555" s="37" t="s">
        <v>1131</v>
      </c>
      <c r="D555" s="29" t="s">
        <v>169</v>
      </c>
      <c r="E555" s="38">
        <v>180</v>
      </c>
      <c r="G555" s="29">
        <f t="shared" si="16"/>
        <v>0</v>
      </c>
      <c r="H555" s="15" t="s">
        <v>1117</v>
      </c>
    </row>
    <row r="556" spans="1:8" ht="12.75">
      <c r="A556" s="21" t="s">
        <v>1133</v>
      </c>
      <c r="B556" s="21" t="s">
        <v>17</v>
      </c>
      <c r="C556" s="37" t="s">
        <v>1134</v>
      </c>
      <c r="D556" s="29" t="s">
        <v>158</v>
      </c>
      <c r="E556" s="38">
        <v>140</v>
      </c>
      <c r="G556" s="29">
        <f t="shared" si="16"/>
        <v>0</v>
      </c>
      <c r="H556" s="15" t="s">
        <v>1135</v>
      </c>
    </row>
    <row r="557" spans="1:8" ht="12.75">
      <c r="A557" s="21" t="s">
        <v>1136</v>
      </c>
      <c r="B557" s="21" t="s">
        <v>17</v>
      </c>
      <c r="C557" s="37" t="s">
        <v>1134</v>
      </c>
      <c r="D557" s="29" t="s">
        <v>128</v>
      </c>
      <c r="E557" s="38">
        <v>200</v>
      </c>
      <c r="G557" s="29">
        <f t="shared" si="16"/>
        <v>0</v>
      </c>
      <c r="H557" s="15" t="s">
        <v>1135</v>
      </c>
    </row>
    <row r="558" spans="1:8" ht="12.75">
      <c r="A558" s="21" t="s">
        <v>1137</v>
      </c>
      <c r="B558" s="21" t="s">
        <v>224</v>
      </c>
      <c r="C558" s="37" t="s">
        <v>1138</v>
      </c>
      <c r="D558" s="29" t="s">
        <v>128</v>
      </c>
      <c r="E558" s="38">
        <v>180</v>
      </c>
      <c r="G558" s="29">
        <f t="shared" si="16"/>
        <v>0</v>
      </c>
      <c r="H558" s="15" t="s">
        <v>1135</v>
      </c>
    </row>
    <row r="559" spans="1:8" ht="12.75">
      <c r="A559" s="21" t="s">
        <v>1139</v>
      </c>
      <c r="B559" s="21" t="s">
        <v>224</v>
      </c>
      <c r="C559" s="37" t="s">
        <v>1138</v>
      </c>
      <c r="D559" s="29" t="s">
        <v>504</v>
      </c>
      <c r="E559" s="38">
        <v>260</v>
      </c>
      <c r="G559" s="29">
        <f t="shared" si="16"/>
        <v>0</v>
      </c>
      <c r="H559" s="15" t="s">
        <v>1135</v>
      </c>
    </row>
    <row r="560" spans="1:8" ht="12.75">
      <c r="A560" s="21" t="s">
        <v>1140</v>
      </c>
      <c r="B560" s="21" t="s">
        <v>224</v>
      </c>
      <c r="C560" s="37" t="s">
        <v>1141</v>
      </c>
      <c r="D560" s="29" t="s">
        <v>158</v>
      </c>
      <c r="E560" s="38">
        <v>160</v>
      </c>
      <c r="G560" s="29">
        <f t="shared" si="16"/>
        <v>0</v>
      </c>
      <c r="H560" s="15" t="s">
        <v>1135</v>
      </c>
    </row>
    <row r="561" spans="1:8" ht="12.75">
      <c r="A561" s="21" t="s">
        <v>1142</v>
      </c>
      <c r="B561" s="21" t="s">
        <v>224</v>
      </c>
      <c r="C561" s="37" t="s">
        <v>1141</v>
      </c>
      <c r="D561" s="29" t="s">
        <v>1143</v>
      </c>
      <c r="E561" s="38">
        <v>240</v>
      </c>
      <c r="G561" s="29">
        <f t="shared" si="16"/>
        <v>0</v>
      </c>
      <c r="H561" s="15" t="s">
        <v>1135</v>
      </c>
    </row>
    <row r="562" spans="1:8" ht="12.75">
      <c r="A562" s="21" t="s">
        <v>1144</v>
      </c>
      <c r="B562" s="21" t="s">
        <v>224</v>
      </c>
      <c r="C562" s="37" t="s">
        <v>1145</v>
      </c>
      <c r="D562" s="29" t="s">
        <v>1146</v>
      </c>
      <c r="E562" s="38">
        <v>160</v>
      </c>
      <c r="G562" s="29">
        <f t="shared" si="16"/>
        <v>0</v>
      </c>
      <c r="H562" s="15" t="s">
        <v>1135</v>
      </c>
    </row>
    <row r="563" spans="1:8" ht="12.75">
      <c r="A563" s="21" t="s">
        <v>1147</v>
      </c>
      <c r="B563" s="21" t="s">
        <v>224</v>
      </c>
      <c r="C563" s="37" t="s">
        <v>1145</v>
      </c>
      <c r="D563" s="29" t="s">
        <v>1148</v>
      </c>
      <c r="E563" s="38">
        <v>240</v>
      </c>
      <c r="G563" s="29">
        <f t="shared" si="16"/>
        <v>0</v>
      </c>
      <c r="H563" s="15" t="s">
        <v>1135</v>
      </c>
    </row>
    <row r="564" spans="1:8" ht="12.75">
      <c r="A564" s="21" t="s">
        <v>1149</v>
      </c>
      <c r="B564" s="21" t="s">
        <v>224</v>
      </c>
      <c r="C564" s="37" t="s">
        <v>1150</v>
      </c>
      <c r="D564" s="29" t="s">
        <v>1151</v>
      </c>
      <c r="E564" s="38">
        <v>200</v>
      </c>
      <c r="G564" s="29">
        <f t="shared" si="16"/>
        <v>0</v>
      </c>
      <c r="H564" s="15" t="s">
        <v>1135</v>
      </c>
    </row>
    <row r="565" spans="1:8" ht="12.75">
      <c r="A565" s="21" t="s">
        <v>1152</v>
      </c>
      <c r="B565" s="21" t="s">
        <v>224</v>
      </c>
      <c r="C565" s="37" t="s">
        <v>1150</v>
      </c>
      <c r="D565" s="29" t="s">
        <v>1153</v>
      </c>
      <c r="E565" s="38">
        <v>280</v>
      </c>
      <c r="G565" s="29">
        <f t="shared" si="16"/>
        <v>0</v>
      </c>
      <c r="H565" s="15" t="s">
        <v>1135</v>
      </c>
    </row>
    <row r="566" spans="1:8" ht="12.75">
      <c r="A566" s="21" t="s">
        <v>1154</v>
      </c>
      <c r="B566" s="21" t="s">
        <v>224</v>
      </c>
      <c r="C566" s="37" t="s">
        <v>1155</v>
      </c>
      <c r="D566" s="29" t="s">
        <v>433</v>
      </c>
      <c r="E566" s="38">
        <v>140</v>
      </c>
      <c r="G566" s="29">
        <f t="shared" si="16"/>
        <v>0</v>
      </c>
      <c r="H566" s="15" t="s">
        <v>1135</v>
      </c>
    </row>
    <row r="567" spans="1:8" ht="12.75">
      <c r="A567" s="21" t="s">
        <v>1156</v>
      </c>
      <c r="B567" s="21" t="s">
        <v>224</v>
      </c>
      <c r="C567" s="37" t="s">
        <v>1155</v>
      </c>
      <c r="D567" s="29" t="s">
        <v>128</v>
      </c>
      <c r="E567" s="38">
        <v>200</v>
      </c>
      <c r="G567" s="29">
        <f t="shared" si="16"/>
        <v>0</v>
      </c>
      <c r="H567" s="15" t="s">
        <v>1135</v>
      </c>
    </row>
    <row r="568" spans="1:8" ht="12.75">
      <c r="A568" s="21" t="s">
        <v>1157</v>
      </c>
      <c r="B568" s="21" t="s">
        <v>224</v>
      </c>
      <c r="C568" s="37" t="s">
        <v>1155</v>
      </c>
      <c r="D568" s="29" t="s">
        <v>128</v>
      </c>
      <c r="E568" s="38">
        <v>200</v>
      </c>
      <c r="G568" s="29">
        <f t="shared" si="16"/>
        <v>0</v>
      </c>
      <c r="H568" s="15" t="s">
        <v>1135</v>
      </c>
    </row>
    <row r="569" spans="1:8" ht="12.75">
      <c r="A569" s="21" t="s">
        <v>1158</v>
      </c>
      <c r="B569" s="21" t="s">
        <v>40</v>
      </c>
      <c r="C569" s="37" t="s">
        <v>1159</v>
      </c>
      <c r="D569" s="29" t="s">
        <v>158</v>
      </c>
      <c r="E569" s="38">
        <v>160</v>
      </c>
      <c r="G569" s="29">
        <f>+E569*F569</f>
        <v>0</v>
      </c>
      <c r="H569" s="15" t="s">
        <v>1135</v>
      </c>
    </row>
    <row r="570" spans="1:8" ht="12.75">
      <c r="A570" s="21" t="s">
        <v>1160</v>
      </c>
      <c r="B570" s="21" t="s">
        <v>40</v>
      </c>
      <c r="C570" s="37" t="s">
        <v>1159</v>
      </c>
      <c r="D570" s="29" t="s">
        <v>1070</v>
      </c>
      <c r="E570" s="38">
        <v>230</v>
      </c>
      <c r="G570" s="29">
        <f>+E570*F570</f>
        <v>0</v>
      </c>
      <c r="H570" s="15" t="s">
        <v>1135</v>
      </c>
    </row>
    <row r="571" spans="1:8" ht="12.75">
      <c r="A571" s="29" t="s">
        <v>1161</v>
      </c>
      <c r="B571" s="29" t="s">
        <v>1162</v>
      </c>
      <c r="C571" s="47" t="s">
        <v>1163</v>
      </c>
      <c r="D571" s="29" t="s">
        <v>1164</v>
      </c>
      <c r="E571" s="38">
        <v>100</v>
      </c>
      <c r="G571" s="29">
        <f aca="true" t="shared" si="17" ref="G571:G611">+E571*F571</f>
        <v>0</v>
      </c>
      <c r="H571" s="33" t="s">
        <v>1165</v>
      </c>
    </row>
    <row r="572" spans="1:8" ht="12.75">
      <c r="A572" s="29" t="s">
        <v>1166</v>
      </c>
      <c r="B572" s="29" t="s">
        <v>1162</v>
      </c>
      <c r="C572" s="47" t="s">
        <v>1167</v>
      </c>
      <c r="D572" s="29" t="s">
        <v>1168</v>
      </c>
      <c r="E572" s="38">
        <v>120</v>
      </c>
      <c r="G572" s="29">
        <f t="shared" si="17"/>
        <v>0</v>
      </c>
      <c r="H572" s="33" t="s">
        <v>1165</v>
      </c>
    </row>
    <row r="573" spans="1:8" ht="12.75">
      <c r="A573" s="29" t="s">
        <v>1169</v>
      </c>
      <c r="B573" s="29" t="s">
        <v>11</v>
      </c>
      <c r="C573" s="47" t="s">
        <v>1170</v>
      </c>
      <c r="D573" s="29" t="s">
        <v>191</v>
      </c>
      <c r="E573" s="38">
        <v>100</v>
      </c>
      <c r="G573" s="29">
        <f t="shared" si="17"/>
        <v>0</v>
      </c>
      <c r="H573" s="33" t="s">
        <v>1165</v>
      </c>
    </row>
    <row r="574" spans="1:8" ht="12.75">
      <c r="A574" s="29" t="s">
        <v>1171</v>
      </c>
      <c r="B574" s="29" t="s">
        <v>11</v>
      </c>
      <c r="C574" s="47" t="s">
        <v>1170</v>
      </c>
      <c r="D574" s="29" t="s">
        <v>1172</v>
      </c>
      <c r="E574" s="38">
        <v>160</v>
      </c>
      <c r="G574" s="29">
        <f t="shared" si="17"/>
        <v>0</v>
      </c>
      <c r="H574" s="33" t="s">
        <v>1165</v>
      </c>
    </row>
    <row r="575" spans="1:8" ht="12.75">
      <c r="A575" s="29" t="s">
        <v>1173</v>
      </c>
      <c r="B575" s="29" t="s">
        <v>11</v>
      </c>
      <c r="C575" s="47" t="s">
        <v>1174</v>
      </c>
      <c r="D575" s="29" t="s">
        <v>873</v>
      </c>
      <c r="E575" s="38">
        <v>100</v>
      </c>
      <c r="G575" s="29">
        <f t="shared" si="17"/>
        <v>0</v>
      </c>
      <c r="H575" s="33" t="s">
        <v>1165</v>
      </c>
    </row>
    <row r="576" spans="1:8" ht="12.75">
      <c r="A576" s="29" t="s">
        <v>1175</v>
      </c>
      <c r="B576" s="29" t="s">
        <v>11</v>
      </c>
      <c r="C576" s="47" t="s">
        <v>1174</v>
      </c>
      <c r="D576" s="29" t="s">
        <v>1176</v>
      </c>
      <c r="E576" s="38">
        <v>160</v>
      </c>
      <c r="G576" s="29">
        <f t="shared" si="17"/>
        <v>0</v>
      </c>
      <c r="H576" s="33" t="s">
        <v>1165</v>
      </c>
    </row>
    <row r="577" spans="1:8" ht="12.75">
      <c r="A577" s="29" t="s">
        <v>1177</v>
      </c>
      <c r="B577" s="29" t="s">
        <v>11</v>
      </c>
      <c r="C577" s="47" t="s">
        <v>1178</v>
      </c>
      <c r="D577" s="29" t="s">
        <v>191</v>
      </c>
      <c r="E577" s="38">
        <v>100</v>
      </c>
      <c r="G577" s="29">
        <f t="shared" si="17"/>
        <v>0</v>
      </c>
      <c r="H577" s="33" t="s">
        <v>1165</v>
      </c>
    </row>
    <row r="578" spans="1:8" ht="12.75">
      <c r="A578" s="29" t="s">
        <v>1179</v>
      </c>
      <c r="B578" s="29" t="s">
        <v>11</v>
      </c>
      <c r="C578" s="47" t="s">
        <v>1178</v>
      </c>
      <c r="D578" s="29" t="s">
        <v>1172</v>
      </c>
      <c r="E578" s="38">
        <v>160</v>
      </c>
      <c r="G578" s="29">
        <f t="shared" si="17"/>
        <v>0</v>
      </c>
      <c r="H578" s="33" t="s">
        <v>1165</v>
      </c>
    </row>
    <row r="579" spans="1:8" ht="12.75">
      <c r="A579" s="29" t="s">
        <v>1180</v>
      </c>
      <c r="B579" s="29" t="s">
        <v>11</v>
      </c>
      <c r="C579" s="47" t="s">
        <v>1181</v>
      </c>
      <c r="D579" s="29" t="s">
        <v>1182</v>
      </c>
      <c r="E579" s="38">
        <v>120</v>
      </c>
      <c r="G579" s="29">
        <f t="shared" si="17"/>
        <v>0</v>
      </c>
      <c r="H579" s="33" t="s">
        <v>1165</v>
      </c>
    </row>
    <row r="580" spans="1:8" ht="12.75">
      <c r="A580" s="29" t="s">
        <v>1183</v>
      </c>
      <c r="B580" s="29" t="s">
        <v>11</v>
      </c>
      <c r="C580" s="47" t="s">
        <v>1181</v>
      </c>
      <c r="D580" s="29" t="s">
        <v>1184</v>
      </c>
      <c r="E580" s="38">
        <v>200</v>
      </c>
      <c r="G580" s="29">
        <f t="shared" si="17"/>
        <v>0</v>
      </c>
      <c r="H580" s="33" t="s">
        <v>1165</v>
      </c>
    </row>
    <row r="581" spans="1:8" ht="12.75">
      <c r="A581" s="29" t="s">
        <v>1185</v>
      </c>
      <c r="B581" s="29" t="s">
        <v>1186</v>
      </c>
      <c r="C581" s="47" t="s">
        <v>1187</v>
      </c>
      <c r="D581" s="29" t="s">
        <v>1182</v>
      </c>
      <c r="E581" s="38">
        <v>140</v>
      </c>
      <c r="G581" s="29">
        <f t="shared" si="17"/>
        <v>0</v>
      </c>
      <c r="H581" s="33" t="s">
        <v>1165</v>
      </c>
    </row>
    <row r="582" spans="1:8" ht="12.75">
      <c r="A582" s="29" t="s">
        <v>1188</v>
      </c>
      <c r="B582" s="29" t="s">
        <v>1186</v>
      </c>
      <c r="C582" s="47" t="s">
        <v>1187</v>
      </c>
      <c r="D582" s="29" t="s">
        <v>1184</v>
      </c>
      <c r="E582" s="38">
        <v>200</v>
      </c>
      <c r="G582" s="29">
        <f t="shared" si="17"/>
        <v>0</v>
      </c>
      <c r="H582" s="33" t="s">
        <v>1165</v>
      </c>
    </row>
    <row r="583" spans="1:8" ht="12.75">
      <c r="A583" s="29" t="s">
        <v>1189</v>
      </c>
      <c r="B583" s="29" t="s">
        <v>1190</v>
      </c>
      <c r="C583" s="47" t="s">
        <v>1191</v>
      </c>
      <c r="D583" s="29" t="s">
        <v>1192</v>
      </c>
      <c r="E583" s="38">
        <v>120</v>
      </c>
      <c r="G583" s="29">
        <f t="shared" si="17"/>
        <v>0</v>
      </c>
      <c r="H583" s="33" t="s">
        <v>1165</v>
      </c>
    </row>
    <row r="584" spans="1:8" ht="12.75">
      <c r="A584" s="29" t="s">
        <v>1193</v>
      </c>
      <c r="B584" s="29" t="s">
        <v>1190</v>
      </c>
      <c r="C584" s="47" t="s">
        <v>1191</v>
      </c>
      <c r="D584" s="29" t="s">
        <v>1194</v>
      </c>
      <c r="E584" s="38">
        <v>240</v>
      </c>
      <c r="G584" s="29">
        <f t="shared" si="17"/>
        <v>0</v>
      </c>
      <c r="H584" s="33" t="s">
        <v>1165</v>
      </c>
    </row>
    <row r="585" spans="1:8" ht="12.75">
      <c r="A585" s="29" t="s">
        <v>1195</v>
      </c>
      <c r="B585" s="29" t="s">
        <v>1190</v>
      </c>
      <c r="C585" s="47" t="s">
        <v>1191</v>
      </c>
      <c r="D585" s="29" t="s">
        <v>1194</v>
      </c>
      <c r="E585" s="38">
        <v>240</v>
      </c>
      <c r="G585" s="29">
        <f t="shared" si="17"/>
        <v>0</v>
      </c>
      <c r="H585" s="33" t="s">
        <v>1165</v>
      </c>
    </row>
    <row r="586" spans="1:8" ht="12.75">
      <c r="A586" s="29" t="s">
        <v>1196</v>
      </c>
      <c r="B586" s="29" t="s">
        <v>40</v>
      </c>
      <c r="C586" s="47" t="s">
        <v>1197</v>
      </c>
      <c r="D586" s="29" t="s">
        <v>1172</v>
      </c>
      <c r="E586" s="38">
        <v>140</v>
      </c>
      <c r="G586" s="29">
        <f t="shared" si="17"/>
        <v>0</v>
      </c>
      <c r="H586" s="33" t="s">
        <v>1165</v>
      </c>
    </row>
    <row r="587" spans="1:8" ht="12.75">
      <c r="A587" s="29" t="s">
        <v>1198</v>
      </c>
      <c r="B587" s="29" t="s">
        <v>40</v>
      </c>
      <c r="C587" s="47" t="s">
        <v>1197</v>
      </c>
      <c r="D587" s="29" t="s">
        <v>1184</v>
      </c>
      <c r="E587" s="38">
        <v>200</v>
      </c>
      <c r="G587" s="29">
        <f t="shared" si="17"/>
        <v>0</v>
      </c>
      <c r="H587" s="33" t="s">
        <v>1165</v>
      </c>
    </row>
    <row r="588" spans="1:8" ht="12.75">
      <c r="A588" s="29" t="s">
        <v>1199</v>
      </c>
      <c r="B588" s="29" t="s">
        <v>966</v>
      </c>
      <c r="C588" s="47" t="s">
        <v>1200</v>
      </c>
      <c r="D588" s="29" t="s">
        <v>1201</v>
      </c>
      <c r="E588" s="38">
        <v>240</v>
      </c>
      <c r="G588" s="29">
        <f t="shared" si="17"/>
        <v>0</v>
      </c>
      <c r="H588" s="33" t="s">
        <v>1202</v>
      </c>
    </row>
    <row r="589" spans="1:8" ht="12.75">
      <c r="A589" s="29" t="s">
        <v>1203</v>
      </c>
      <c r="B589" s="29" t="s">
        <v>197</v>
      </c>
      <c r="C589" s="47" t="s">
        <v>1204</v>
      </c>
      <c r="D589" s="29" t="s">
        <v>175</v>
      </c>
      <c r="E589" s="38">
        <v>140</v>
      </c>
      <c r="G589" s="29">
        <f t="shared" si="17"/>
        <v>0</v>
      </c>
      <c r="H589" s="33" t="s">
        <v>1202</v>
      </c>
    </row>
    <row r="590" spans="1:8" ht="12.75">
      <c r="A590" s="29" t="s">
        <v>1205</v>
      </c>
      <c r="B590" s="29" t="s">
        <v>197</v>
      </c>
      <c r="C590" s="47" t="s">
        <v>1204</v>
      </c>
      <c r="D590" s="29" t="s">
        <v>128</v>
      </c>
      <c r="E590" s="38">
        <v>200</v>
      </c>
      <c r="G590" s="29">
        <f t="shared" si="17"/>
        <v>0</v>
      </c>
      <c r="H590" s="33" t="s">
        <v>1202</v>
      </c>
    </row>
    <row r="591" spans="1:8" ht="12.75">
      <c r="A591" s="29" t="s">
        <v>1206</v>
      </c>
      <c r="B591" s="29" t="s">
        <v>40</v>
      </c>
      <c r="C591" s="47" t="s">
        <v>1207</v>
      </c>
      <c r="D591" s="29" t="s">
        <v>158</v>
      </c>
      <c r="E591" s="38">
        <v>160</v>
      </c>
      <c r="G591" s="29">
        <f t="shared" si="17"/>
        <v>0</v>
      </c>
      <c r="H591" s="33" t="s">
        <v>1202</v>
      </c>
    </row>
    <row r="592" spans="1:8" ht="12.75">
      <c r="A592" s="29" t="s">
        <v>1208</v>
      </c>
      <c r="B592" s="29" t="s">
        <v>1209</v>
      </c>
      <c r="C592" s="47" t="s">
        <v>1207</v>
      </c>
      <c r="D592" s="29" t="s">
        <v>128</v>
      </c>
      <c r="E592" s="38">
        <v>200</v>
      </c>
      <c r="G592" s="29">
        <f t="shared" si="17"/>
        <v>0</v>
      </c>
      <c r="H592" s="33" t="s">
        <v>1202</v>
      </c>
    </row>
    <row r="593" spans="1:8" ht="12.75">
      <c r="A593" s="29" t="s">
        <v>1210</v>
      </c>
      <c r="B593" s="29" t="s">
        <v>1211</v>
      </c>
      <c r="C593" s="47" t="s">
        <v>1212</v>
      </c>
      <c r="D593" s="29" t="s">
        <v>175</v>
      </c>
      <c r="E593" s="38">
        <v>120</v>
      </c>
      <c r="G593" s="29">
        <f t="shared" si="17"/>
        <v>0</v>
      </c>
      <c r="H593" s="33" t="s">
        <v>1202</v>
      </c>
    </row>
    <row r="594" spans="1:8" ht="12.75">
      <c r="A594" s="29" t="s">
        <v>1213</v>
      </c>
      <c r="B594" s="29" t="s">
        <v>1211</v>
      </c>
      <c r="C594" s="47" t="s">
        <v>1212</v>
      </c>
      <c r="D594" s="29" t="s">
        <v>724</v>
      </c>
      <c r="E594" s="38">
        <v>200</v>
      </c>
      <c r="G594" s="29">
        <f t="shared" si="17"/>
        <v>0</v>
      </c>
      <c r="H594" s="33" t="s">
        <v>1202</v>
      </c>
    </row>
    <row r="595" spans="1:8" ht="12.75">
      <c r="A595" s="29" t="s">
        <v>1214</v>
      </c>
      <c r="B595" s="29" t="s">
        <v>1211</v>
      </c>
      <c r="C595" s="47" t="s">
        <v>1212</v>
      </c>
      <c r="D595" s="29" t="s">
        <v>724</v>
      </c>
      <c r="E595" s="38">
        <v>200</v>
      </c>
      <c r="G595" s="29">
        <f t="shared" si="17"/>
        <v>0</v>
      </c>
      <c r="H595" s="33" t="s">
        <v>1202</v>
      </c>
    </row>
    <row r="596" spans="1:8" ht="12.75">
      <c r="A596" s="29" t="s">
        <v>1215</v>
      </c>
      <c r="B596" s="29" t="s">
        <v>1211</v>
      </c>
      <c r="C596" s="47" t="s">
        <v>1212</v>
      </c>
      <c r="D596" s="29" t="s">
        <v>1216</v>
      </c>
      <c r="E596" s="38">
        <v>100</v>
      </c>
      <c r="G596" s="29">
        <f t="shared" si="17"/>
        <v>0</v>
      </c>
      <c r="H596" s="33" t="s">
        <v>1202</v>
      </c>
    </row>
    <row r="597" spans="1:8" ht="12.75">
      <c r="A597" s="29" t="s">
        <v>1217</v>
      </c>
      <c r="B597" s="29" t="s">
        <v>224</v>
      </c>
      <c r="C597" s="47" t="s">
        <v>1218</v>
      </c>
      <c r="D597" s="29" t="s">
        <v>433</v>
      </c>
      <c r="E597" s="38">
        <v>120</v>
      </c>
      <c r="G597" s="29">
        <f t="shared" si="17"/>
        <v>0</v>
      </c>
      <c r="H597" s="33" t="s">
        <v>1219</v>
      </c>
    </row>
    <row r="598" spans="1:8" ht="12.75">
      <c r="A598" s="29" t="s">
        <v>1220</v>
      </c>
      <c r="B598" s="29" t="s">
        <v>224</v>
      </c>
      <c r="C598" s="47" t="s">
        <v>1218</v>
      </c>
      <c r="D598" s="29" t="s">
        <v>128</v>
      </c>
      <c r="E598" s="38">
        <v>180</v>
      </c>
      <c r="G598" s="29">
        <f t="shared" si="17"/>
        <v>0</v>
      </c>
      <c r="H598" s="33" t="s">
        <v>1219</v>
      </c>
    </row>
    <row r="599" spans="1:8" ht="12.75">
      <c r="A599" s="29" t="s">
        <v>1221</v>
      </c>
      <c r="B599" s="29" t="s">
        <v>224</v>
      </c>
      <c r="C599" s="47" t="s">
        <v>1218</v>
      </c>
      <c r="D599" s="29" t="s">
        <v>128</v>
      </c>
      <c r="E599" s="38">
        <v>180</v>
      </c>
      <c r="G599" s="29">
        <f t="shared" si="17"/>
        <v>0</v>
      </c>
      <c r="H599" s="33" t="s">
        <v>1219</v>
      </c>
    </row>
    <row r="600" spans="1:8" ht="12.75">
      <c r="A600" s="29" t="s">
        <v>1222</v>
      </c>
      <c r="B600" s="29" t="s">
        <v>17</v>
      </c>
      <c r="C600" s="47" t="s">
        <v>1223</v>
      </c>
      <c r="D600" s="29" t="s">
        <v>1224</v>
      </c>
      <c r="E600" s="38">
        <v>160</v>
      </c>
      <c r="G600" s="29">
        <f t="shared" si="17"/>
        <v>0</v>
      </c>
      <c r="H600" s="33" t="s">
        <v>1219</v>
      </c>
    </row>
    <row r="601" spans="1:8" ht="12.75">
      <c r="A601" s="29" t="s">
        <v>1225</v>
      </c>
      <c r="B601" s="29" t="s">
        <v>17</v>
      </c>
      <c r="C601" s="47" t="s">
        <v>1223</v>
      </c>
      <c r="D601" s="29" t="s">
        <v>1226</v>
      </c>
      <c r="E601" s="38">
        <v>200</v>
      </c>
      <c r="G601" s="29">
        <f t="shared" si="17"/>
        <v>0</v>
      </c>
      <c r="H601" s="33" t="s">
        <v>1219</v>
      </c>
    </row>
    <row r="602" spans="1:8" ht="12.75">
      <c r="A602" s="29" t="s">
        <v>1227</v>
      </c>
      <c r="B602" s="29" t="s">
        <v>1190</v>
      </c>
      <c r="C602" s="47" t="s">
        <v>1228</v>
      </c>
      <c r="D602" s="29" t="s">
        <v>433</v>
      </c>
      <c r="E602" s="38">
        <v>120</v>
      </c>
      <c r="G602" s="29">
        <f t="shared" si="17"/>
        <v>0</v>
      </c>
      <c r="H602" s="33" t="s">
        <v>1219</v>
      </c>
    </row>
    <row r="603" spans="1:8" ht="12.75">
      <c r="A603" s="29" t="s">
        <v>1229</v>
      </c>
      <c r="B603" s="29" t="s">
        <v>1190</v>
      </c>
      <c r="C603" s="47" t="s">
        <v>1228</v>
      </c>
      <c r="D603" s="29" t="s">
        <v>128</v>
      </c>
      <c r="E603" s="38">
        <v>180</v>
      </c>
      <c r="G603" s="29">
        <f t="shared" si="17"/>
        <v>0</v>
      </c>
      <c r="H603" s="33" t="s">
        <v>1219</v>
      </c>
    </row>
    <row r="604" spans="1:8" ht="12.75">
      <c r="A604" s="29" t="s">
        <v>1230</v>
      </c>
      <c r="B604" s="29" t="s">
        <v>1190</v>
      </c>
      <c r="C604" s="47" t="s">
        <v>1228</v>
      </c>
      <c r="D604" s="29" t="s">
        <v>128</v>
      </c>
      <c r="E604" s="38">
        <v>180</v>
      </c>
      <c r="G604" s="29">
        <f t="shared" si="17"/>
        <v>0</v>
      </c>
      <c r="H604" s="33" t="s">
        <v>1219</v>
      </c>
    </row>
    <row r="605" spans="1:8" ht="12.75">
      <c r="A605" s="48" t="s">
        <v>1231</v>
      </c>
      <c r="B605" s="48" t="s">
        <v>1232</v>
      </c>
      <c r="C605" s="47" t="s">
        <v>1233</v>
      </c>
      <c r="D605" s="29" t="s">
        <v>1234</v>
      </c>
      <c r="E605" s="49">
        <v>180</v>
      </c>
      <c r="G605" s="29">
        <f t="shared" si="17"/>
        <v>0</v>
      </c>
      <c r="H605" s="33" t="s">
        <v>1219</v>
      </c>
    </row>
    <row r="606" spans="1:8" ht="12.75">
      <c r="A606" s="48" t="s">
        <v>1235</v>
      </c>
      <c r="B606" s="48" t="s">
        <v>1232</v>
      </c>
      <c r="C606" s="47" t="s">
        <v>1233</v>
      </c>
      <c r="D606" s="29" t="s">
        <v>1236</v>
      </c>
      <c r="E606" s="50">
        <v>260</v>
      </c>
      <c r="G606" s="29">
        <f t="shared" si="17"/>
        <v>0</v>
      </c>
      <c r="H606" s="33" t="s">
        <v>1219</v>
      </c>
    </row>
    <row r="607" spans="1:8" ht="12.75">
      <c r="A607" s="48" t="s">
        <v>1237</v>
      </c>
      <c r="B607" s="48" t="s">
        <v>1238</v>
      </c>
      <c r="C607" s="47" t="s">
        <v>1239</v>
      </c>
      <c r="D607" s="29" t="s">
        <v>331</v>
      </c>
      <c r="E607" s="50">
        <v>120</v>
      </c>
      <c r="G607" s="29">
        <f t="shared" si="17"/>
        <v>0</v>
      </c>
      <c r="H607" s="33" t="s">
        <v>1219</v>
      </c>
    </row>
    <row r="608" spans="1:8" ht="12.75">
      <c r="A608" s="48" t="s">
        <v>1240</v>
      </c>
      <c r="B608" s="48" t="s">
        <v>1238</v>
      </c>
      <c r="C608" s="47" t="s">
        <v>1239</v>
      </c>
      <c r="D608" s="29" t="s">
        <v>158</v>
      </c>
      <c r="E608" s="50">
        <v>180</v>
      </c>
      <c r="G608" s="29">
        <f t="shared" si="17"/>
        <v>0</v>
      </c>
      <c r="H608" s="33" t="s">
        <v>1219</v>
      </c>
    </row>
    <row r="609" spans="1:8" ht="12.75">
      <c r="A609" s="48" t="s">
        <v>1241</v>
      </c>
      <c r="B609" s="48" t="s">
        <v>1238</v>
      </c>
      <c r="C609" s="47" t="s">
        <v>1239</v>
      </c>
      <c r="D609" s="29" t="s">
        <v>158</v>
      </c>
      <c r="E609" s="50">
        <v>180</v>
      </c>
      <c r="G609" s="29">
        <f t="shared" si="17"/>
        <v>0</v>
      </c>
      <c r="H609" s="33" t="s">
        <v>1219</v>
      </c>
    </row>
    <row r="610" spans="1:8" ht="12.75">
      <c r="A610" s="48" t="s">
        <v>1242</v>
      </c>
      <c r="B610" s="48" t="s">
        <v>197</v>
      </c>
      <c r="C610" s="47" t="s">
        <v>1243</v>
      </c>
      <c r="D610" s="29" t="s">
        <v>176</v>
      </c>
      <c r="E610" s="50">
        <v>180</v>
      </c>
      <c r="G610" s="29">
        <f t="shared" si="17"/>
        <v>0</v>
      </c>
      <c r="H610" s="33" t="s">
        <v>1219</v>
      </c>
    </row>
    <row r="611" spans="1:8" ht="12.75">
      <c r="A611" s="48" t="s">
        <v>1244</v>
      </c>
      <c r="B611" s="48" t="s">
        <v>149</v>
      </c>
      <c r="C611" s="47" t="s">
        <v>1097</v>
      </c>
      <c r="D611" s="29" t="s">
        <v>1245</v>
      </c>
      <c r="E611" s="50">
        <v>180</v>
      </c>
      <c r="G611" s="29">
        <f t="shared" si="17"/>
        <v>0</v>
      </c>
      <c r="H611" s="33" t="s">
        <v>1219</v>
      </c>
    </row>
    <row r="612" spans="3:8" ht="12.75">
      <c r="C612" s="11"/>
      <c r="E612" s="20"/>
      <c r="F612" s="43"/>
      <c r="H612" s="15"/>
    </row>
    <row r="613" spans="1:8" ht="12.75">
      <c r="A613" s="24" t="s">
        <v>473</v>
      </c>
      <c r="B613" s="25"/>
      <c r="C613" s="26"/>
      <c r="D613" s="25"/>
      <c r="E613" s="34"/>
      <c r="F613" s="25"/>
      <c r="G613" s="25"/>
      <c r="H613" s="28"/>
    </row>
    <row r="614" spans="1:8" ht="12.75">
      <c r="A614" s="29" t="s">
        <v>474</v>
      </c>
      <c r="B614" s="30" t="s">
        <v>17</v>
      </c>
      <c r="C614" s="31" t="s">
        <v>475</v>
      </c>
      <c r="D614" s="30" t="s">
        <v>476</v>
      </c>
      <c r="E614" s="35">
        <v>240</v>
      </c>
      <c r="G614">
        <f aca="true" t="shared" si="18" ref="G614:G620">+E614*F614</f>
        <v>0</v>
      </c>
      <c r="H614" s="21" t="s">
        <v>438</v>
      </c>
    </row>
    <row r="615" spans="1:8" ht="12.75">
      <c r="A615" s="29" t="s">
        <v>477</v>
      </c>
      <c r="B615" s="30" t="s">
        <v>478</v>
      </c>
      <c r="C615" s="31" t="s">
        <v>479</v>
      </c>
      <c r="D615" s="30" t="s">
        <v>462</v>
      </c>
      <c r="E615" s="35">
        <v>100</v>
      </c>
      <c r="G615">
        <f t="shared" si="18"/>
        <v>0</v>
      </c>
      <c r="H615" s="21" t="s">
        <v>438</v>
      </c>
    </row>
    <row r="616" spans="1:8" ht="12.75">
      <c r="A616" s="29" t="s">
        <v>480</v>
      </c>
      <c r="B616" s="30" t="s">
        <v>481</v>
      </c>
      <c r="C616" s="31" t="s">
        <v>482</v>
      </c>
      <c r="D616" s="30" t="s">
        <v>175</v>
      </c>
      <c r="E616" s="35">
        <v>120</v>
      </c>
      <c r="G616">
        <f t="shared" si="18"/>
        <v>0</v>
      </c>
      <c r="H616" s="21" t="s">
        <v>438</v>
      </c>
    </row>
    <row r="617" spans="1:8" ht="12.75">
      <c r="A617" s="29" t="s">
        <v>483</v>
      </c>
      <c r="B617" s="30" t="s">
        <v>481</v>
      </c>
      <c r="C617" s="31" t="s">
        <v>484</v>
      </c>
      <c r="D617" s="30" t="s">
        <v>430</v>
      </c>
      <c r="E617" s="35">
        <v>100</v>
      </c>
      <c r="G617">
        <f t="shared" si="18"/>
        <v>0</v>
      </c>
      <c r="H617" s="21" t="s">
        <v>438</v>
      </c>
    </row>
    <row r="618" spans="1:8" ht="12.75">
      <c r="A618" s="29" t="s">
        <v>514</v>
      </c>
      <c r="B618" s="30" t="s">
        <v>481</v>
      </c>
      <c r="C618" s="31" t="s">
        <v>515</v>
      </c>
      <c r="D618" s="30" t="s">
        <v>433</v>
      </c>
      <c r="E618" s="35">
        <v>100</v>
      </c>
      <c r="G618" s="30">
        <f t="shared" si="18"/>
        <v>0</v>
      </c>
      <c r="H618" s="21" t="s">
        <v>516</v>
      </c>
    </row>
    <row r="619" spans="1:8" ht="12.75">
      <c r="A619" s="29" t="s">
        <v>623</v>
      </c>
      <c r="B619" s="30" t="s">
        <v>17</v>
      </c>
      <c r="C619" s="31" t="s">
        <v>624</v>
      </c>
      <c r="D619" s="30" t="s">
        <v>625</v>
      </c>
      <c r="E619" s="35">
        <v>300</v>
      </c>
      <c r="G619" s="30">
        <f t="shared" si="18"/>
        <v>0</v>
      </c>
      <c r="H619" s="21" t="s">
        <v>588</v>
      </c>
    </row>
    <row r="620" spans="1:8" ht="12.75">
      <c r="A620" s="29" t="s">
        <v>626</v>
      </c>
      <c r="B620" s="30" t="s">
        <v>139</v>
      </c>
      <c r="C620" s="31" t="s">
        <v>627</v>
      </c>
      <c r="D620" s="30" t="s">
        <v>628</v>
      </c>
      <c r="E620" s="35">
        <v>240</v>
      </c>
      <c r="G620" s="30">
        <f t="shared" si="18"/>
        <v>0</v>
      </c>
      <c r="H620" s="21" t="s">
        <v>588</v>
      </c>
    </row>
    <row r="621" spans="1:8" ht="12.75">
      <c r="A621" s="29"/>
      <c r="B621" s="30"/>
      <c r="C621" s="31"/>
      <c r="D621" s="30"/>
      <c r="E621" s="32"/>
      <c r="F621" s="43"/>
      <c r="G621" s="30"/>
      <c r="H621" s="33"/>
    </row>
    <row r="622" spans="1:8" ht="12.75">
      <c r="A622" s="29"/>
      <c r="B622" s="30"/>
      <c r="C622" s="31"/>
      <c r="D622" s="30"/>
      <c r="E622" s="32"/>
      <c r="F622" s="43"/>
      <c r="G622" s="30"/>
      <c r="H622" s="33"/>
    </row>
    <row r="623" spans="1:8" ht="12.75">
      <c r="A623" s="24" t="s">
        <v>485</v>
      </c>
      <c r="B623" s="25"/>
      <c r="C623" s="26"/>
      <c r="D623" s="25"/>
      <c r="E623" s="27"/>
      <c r="F623" s="25"/>
      <c r="G623" s="25"/>
      <c r="H623" s="25"/>
    </row>
    <row r="624" spans="1:8" ht="12.75">
      <c r="A624" t="s">
        <v>113</v>
      </c>
      <c r="B624" t="s">
        <v>40</v>
      </c>
      <c r="C624" s="11" t="s">
        <v>41</v>
      </c>
      <c r="D624" t="s">
        <v>114</v>
      </c>
      <c r="E624">
        <v>280</v>
      </c>
      <c r="G624">
        <f aca="true" t="shared" si="19" ref="G624:G632">+E624*F624</f>
        <v>0</v>
      </c>
      <c r="H624" t="s">
        <v>115</v>
      </c>
    </row>
    <row r="625" spans="1:8" ht="12.75">
      <c r="A625" t="s">
        <v>138</v>
      </c>
      <c r="B625" t="s">
        <v>139</v>
      </c>
      <c r="C625" s="11" t="s">
        <v>140</v>
      </c>
      <c r="D625" t="s">
        <v>141</v>
      </c>
      <c r="E625">
        <v>550</v>
      </c>
      <c r="G625">
        <f t="shared" si="19"/>
        <v>0</v>
      </c>
      <c r="H625" t="s">
        <v>142</v>
      </c>
    </row>
    <row r="626" spans="1:8" ht="12.75">
      <c r="A626" t="s">
        <v>143</v>
      </c>
      <c r="B626" t="s">
        <v>139</v>
      </c>
      <c r="C626" s="11" t="s">
        <v>144</v>
      </c>
      <c r="D626" t="s">
        <v>145</v>
      </c>
      <c r="E626" s="21">
        <v>750</v>
      </c>
      <c r="G626">
        <f t="shared" si="19"/>
        <v>0</v>
      </c>
      <c r="H626" t="s">
        <v>142</v>
      </c>
    </row>
    <row r="627" spans="1:8" ht="12.75">
      <c r="A627" t="s">
        <v>148</v>
      </c>
      <c r="B627" t="s">
        <v>149</v>
      </c>
      <c r="C627" s="11" t="s">
        <v>150</v>
      </c>
      <c r="D627" t="s">
        <v>151</v>
      </c>
      <c r="E627">
        <v>200</v>
      </c>
      <c r="G627">
        <f t="shared" si="19"/>
        <v>0</v>
      </c>
      <c r="H627" t="s">
        <v>142</v>
      </c>
    </row>
    <row r="628" spans="1:8" ht="12.75">
      <c r="A628" t="s">
        <v>152</v>
      </c>
      <c r="B628" t="s">
        <v>153</v>
      </c>
      <c r="C628" s="11" t="s">
        <v>154</v>
      </c>
      <c r="D628" t="s">
        <v>128</v>
      </c>
      <c r="E628">
        <v>140</v>
      </c>
      <c r="G628">
        <f t="shared" si="19"/>
        <v>0</v>
      </c>
      <c r="H628" t="s">
        <v>142</v>
      </c>
    </row>
    <row r="629" spans="1:8" ht="12.75">
      <c r="A629" t="s">
        <v>155</v>
      </c>
      <c r="B629" t="s">
        <v>156</v>
      </c>
      <c r="C629" s="11" t="s">
        <v>157</v>
      </c>
      <c r="D629" t="s">
        <v>158</v>
      </c>
      <c r="E629">
        <v>140</v>
      </c>
      <c r="G629">
        <f t="shared" si="19"/>
        <v>0</v>
      </c>
      <c r="H629" t="s">
        <v>142</v>
      </c>
    </row>
    <row r="630" spans="1:8" ht="12.75">
      <c r="A630" t="s">
        <v>206</v>
      </c>
      <c r="B630" t="s">
        <v>40</v>
      </c>
      <c r="C630" s="11" t="s">
        <v>207</v>
      </c>
      <c r="D630" t="s">
        <v>208</v>
      </c>
      <c r="E630">
        <v>280</v>
      </c>
      <c r="G630">
        <f t="shared" si="19"/>
        <v>0</v>
      </c>
      <c r="H630" s="21" t="s">
        <v>201</v>
      </c>
    </row>
    <row r="631" spans="1:8" ht="12.75">
      <c r="A631" t="s">
        <v>335</v>
      </c>
      <c r="B631" t="s">
        <v>40</v>
      </c>
      <c r="C631" s="11" t="s">
        <v>336</v>
      </c>
      <c r="D631" t="s">
        <v>128</v>
      </c>
      <c r="E631" s="20">
        <v>200</v>
      </c>
      <c r="G631">
        <f t="shared" si="19"/>
        <v>0</v>
      </c>
      <c r="H631" s="36" t="s">
        <v>298</v>
      </c>
    </row>
    <row r="632" spans="1:8" ht="12.75">
      <c r="A632" t="s">
        <v>1246</v>
      </c>
      <c r="B632" t="s">
        <v>149</v>
      </c>
      <c r="C632" s="11" t="s">
        <v>1247</v>
      </c>
      <c r="D632" t="s">
        <v>1248</v>
      </c>
      <c r="E632" s="20">
        <v>150</v>
      </c>
      <c r="G632">
        <f t="shared" si="19"/>
        <v>0</v>
      </c>
      <c r="H632" s="33" t="s">
        <v>1219</v>
      </c>
    </row>
    <row r="633" spans="1:6" ht="14.25">
      <c r="A633" s="12"/>
      <c r="F633" s="30"/>
    </row>
    <row r="634" spans="1:8" ht="12.75">
      <c r="A634" s="9" t="s">
        <v>18</v>
      </c>
      <c r="B634" s="9"/>
      <c r="C634" s="9"/>
      <c r="D634" s="9"/>
      <c r="E634" s="10"/>
      <c r="F634" s="44"/>
      <c r="G634" s="9">
        <f>SUM(G4:G633)</f>
        <v>0</v>
      </c>
      <c r="H634" s="2"/>
    </row>
    <row r="635" spans="1:8" ht="12.75">
      <c r="A635" s="13" t="s">
        <v>266</v>
      </c>
      <c r="B635" s="13"/>
      <c r="C635" s="13"/>
      <c r="D635" s="13"/>
      <c r="E635" s="14"/>
      <c r="F635" s="44"/>
      <c r="G635" s="13">
        <f>+IF(G634&gt;=4000,+G634*0.2,IF(G634&gt;=3000,+G634*0.15,IF(G634&gt;=2000,+G634*0.1,0)))</f>
        <v>0</v>
      </c>
      <c r="H635" s="2"/>
    </row>
    <row r="636" spans="1:7" ht="12.75">
      <c r="A636" t="s">
        <v>265</v>
      </c>
      <c r="F636" s="30"/>
      <c r="G636">
        <f>+IF(G634&lt;1000,100,0)</f>
        <v>100</v>
      </c>
    </row>
    <row r="637" spans="1:8" ht="18">
      <c r="A637" s="17" t="s">
        <v>267</v>
      </c>
      <c r="B637" s="18"/>
      <c r="C637" s="18"/>
      <c r="D637" s="18"/>
      <c r="E637" s="19"/>
      <c r="F637" s="18"/>
      <c r="G637" s="17">
        <f>+G634-G635+G636</f>
        <v>100</v>
      </c>
      <c r="H637" s="16"/>
    </row>
    <row r="638" ht="12.75">
      <c r="F638" s="30"/>
    </row>
    <row r="639" ht="12.75">
      <c r="F639" s="30"/>
    </row>
    <row r="640" ht="12.75">
      <c r="F640" s="30"/>
    </row>
    <row r="641" ht="12.75">
      <c r="F641" s="30"/>
    </row>
    <row r="642" ht="12.75">
      <c r="F642" s="30"/>
    </row>
    <row r="643" ht="12.75">
      <c r="F643" s="30"/>
    </row>
    <row r="644" ht="12.75">
      <c r="F644" s="30"/>
    </row>
    <row r="645" ht="12.75">
      <c r="F645" s="30"/>
    </row>
    <row r="646" ht="12.75">
      <c r="F646" s="30"/>
    </row>
    <row r="647" ht="12.75">
      <c r="F647" s="30"/>
    </row>
    <row r="648" ht="12.75">
      <c r="F648" s="30"/>
    </row>
    <row r="649" ht="12.75">
      <c r="F649" s="30"/>
    </row>
    <row r="650" ht="12.75">
      <c r="F650" s="30"/>
    </row>
    <row r="651" ht="12.75">
      <c r="F651" s="30"/>
    </row>
    <row r="652" ht="12.75">
      <c r="F652" s="30"/>
    </row>
    <row r="653" ht="12.75">
      <c r="F653" s="30"/>
    </row>
    <row r="654" ht="12.75">
      <c r="F654" s="30"/>
    </row>
    <row r="655" ht="12.75">
      <c r="F655" s="30"/>
    </row>
    <row r="656" ht="12.75">
      <c r="F656" s="30"/>
    </row>
    <row r="657" ht="12.75">
      <c r="F657" s="30"/>
    </row>
    <row r="658" ht="12.75">
      <c r="F658" s="30"/>
    </row>
    <row r="659" ht="12.75">
      <c r="F659" s="30"/>
    </row>
    <row r="660" ht="12.75">
      <c r="F660" s="30"/>
    </row>
    <row r="661" ht="12.75">
      <c r="F661" s="30"/>
    </row>
    <row r="662" ht="12.75">
      <c r="F662" s="30"/>
    </row>
    <row r="663" ht="12.75">
      <c r="F663" s="30"/>
    </row>
    <row r="664" ht="12.75">
      <c r="F664" s="30"/>
    </row>
    <row r="665" ht="12.75">
      <c r="F665" s="30"/>
    </row>
    <row r="666" ht="12.75">
      <c r="F666" s="30"/>
    </row>
    <row r="667" ht="12.75">
      <c r="F667" s="30"/>
    </row>
    <row r="668" ht="12.75">
      <c r="F668" s="30"/>
    </row>
    <row r="669" ht="12.75">
      <c r="F669" s="30"/>
    </row>
    <row r="670" ht="12.75">
      <c r="F670" s="30"/>
    </row>
    <row r="671" ht="12.75">
      <c r="F671" s="30"/>
    </row>
    <row r="672" ht="12.75">
      <c r="F672" s="30"/>
    </row>
    <row r="673" ht="12.75">
      <c r="F673" s="30"/>
    </row>
    <row r="674" ht="12.75">
      <c r="F674" s="30"/>
    </row>
    <row r="675" ht="12.75">
      <c r="F675" s="30"/>
    </row>
    <row r="676" ht="12.75">
      <c r="F676" s="30"/>
    </row>
    <row r="677" ht="12.75">
      <c r="F677" s="30"/>
    </row>
    <row r="678" ht="12.75">
      <c r="F678" s="30"/>
    </row>
    <row r="679" ht="12.75">
      <c r="F679" s="30"/>
    </row>
    <row r="680" ht="12.75">
      <c r="F680" s="30"/>
    </row>
    <row r="681" ht="12.75">
      <c r="F681" s="30"/>
    </row>
    <row r="682" ht="12.75">
      <c r="F682" s="30"/>
    </row>
    <row r="683" ht="12.75">
      <c r="F683" s="30"/>
    </row>
    <row r="684" ht="12.75">
      <c r="F684" s="30"/>
    </row>
    <row r="685" ht="12.75">
      <c r="F685" s="30"/>
    </row>
    <row r="686" ht="12.75">
      <c r="F686" s="30"/>
    </row>
    <row r="687" ht="12.75">
      <c r="F687" s="30"/>
    </row>
    <row r="688" ht="12.75">
      <c r="F688" s="30"/>
    </row>
    <row r="689" ht="12.75">
      <c r="F689" s="30"/>
    </row>
    <row r="690" ht="12.75">
      <c r="F690" s="30"/>
    </row>
    <row r="691" ht="12.75">
      <c r="F691" s="30"/>
    </row>
    <row r="692" ht="12.75">
      <c r="F692" s="30"/>
    </row>
    <row r="693" ht="12.75">
      <c r="F693" s="30"/>
    </row>
    <row r="694" ht="12.75">
      <c r="F694" s="30"/>
    </row>
    <row r="695" ht="12.75">
      <c r="F695" s="30"/>
    </row>
    <row r="696" ht="12.75">
      <c r="F696" s="30"/>
    </row>
    <row r="697" ht="12.75">
      <c r="F697" s="30"/>
    </row>
    <row r="698" ht="12.75">
      <c r="F698" s="30"/>
    </row>
    <row r="699" ht="12.75">
      <c r="F699" s="30"/>
    </row>
    <row r="700" ht="12.75">
      <c r="F700" s="30"/>
    </row>
    <row r="701" ht="12.75">
      <c r="F701" s="30"/>
    </row>
    <row r="702" ht="12.75">
      <c r="F702" s="30"/>
    </row>
    <row r="703" ht="12.75">
      <c r="F703" s="30"/>
    </row>
    <row r="704" ht="12.75">
      <c r="F704" s="30"/>
    </row>
    <row r="705" ht="12.75">
      <c r="F705" s="30"/>
    </row>
    <row r="706" ht="12.75">
      <c r="F706" s="30"/>
    </row>
    <row r="707" ht="12.75">
      <c r="F707" s="30"/>
    </row>
    <row r="708" ht="12.75">
      <c r="F708" s="30"/>
    </row>
    <row r="709" ht="12.75">
      <c r="F709" s="30"/>
    </row>
    <row r="710" ht="12.75">
      <c r="F710" s="30"/>
    </row>
    <row r="711" ht="12.75">
      <c r="F711" s="30"/>
    </row>
    <row r="712" ht="12.75">
      <c r="F712" s="30"/>
    </row>
    <row r="713" ht="12.75">
      <c r="F713" s="30"/>
    </row>
    <row r="714" ht="12.75">
      <c r="F714" s="30"/>
    </row>
    <row r="715" ht="12.75">
      <c r="F715" s="30"/>
    </row>
    <row r="716" ht="12.75">
      <c r="F716" s="30"/>
    </row>
    <row r="717" ht="12.75">
      <c r="F717" s="30"/>
    </row>
    <row r="718" ht="12.75">
      <c r="F718" s="30"/>
    </row>
    <row r="719" ht="12.75">
      <c r="F719" s="30"/>
    </row>
    <row r="720" ht="12.75">
      <c r="F720" s="30"/>
    </row>
    <row r="721" ht="12.75">
      <c r="F721" s="30"/>
    </row>
    <row r="722" ht="12.75">
      <c r="F722" s="30"/>
    </row>
    <row r="723" ht="12.75">
      <c r="F723" s="30"/>
    </row>
    <row r="724" ht="12.75">
      <c r="F724" s="30"/>
    </row>
    <row r="725" ht="12.75">
      <c r="F725" s="30"/>
    </row>
    <row r="726" ht="12.75">
      <c r="F726" s="30"/>
    </row>
    <row r="727" ht="12.75">
      <c r="F727" s="30"/>
    </row>
    <row r="728" ht="12.75">
      <c r="F728" s="30"/>
    </row>
    <row r="729" ht="12.75">
      <c r="F729" s="30"/>
    </row>
    <row r="730" ht="12.75">
      <c r="F730" s="30"/>
    </row>
    <row r="731" ht="12.75">
      <c r="F731" s="30"/>
    </row>
    <row r="732" ht="12.75">
      <c r="F732" s="30"/>
    </row>
    <row r="733" ht="12.75">
      <c r="F733" s="30"/>
    </row>
    <row r="734" ht="12.75">
      <c r="F734" s="30"/>
    </row>
    <row r="735" ht="12.75">
      <c r="F735" s="30"/>
    </row>
    <row r="736" ht="12.75">
      <c r="F736" s="30"/>
    </row>
    <row r="737" ht="12.75">
      <c r="F737" s="30"/>
    </row>
    <row r="738" ht="12.75">
      <c r="F738" s="30"/>
    </row>
    <row r="739" ht="12.75">
      <c r="F739" s="30"/>
    </row>
    <row r="740" ht="12.75">
      <c r="F740" s="30"/>
    </row>
    <row r="741" ht="12.75">
      <c r="F741" s="30"/>
    </row>
    <row r="742" ht="12.75">
      <c r="F742" s="30"/>
    </row>
    <row r="743" ht="12.75">
      <c r="F743" s="30"/>
    </row>
    <row r="744" ht="12.75">
      <c r="F744" s="30"/>
    </row>
    <row r="745" ht="12.75">
      <c r="F745" s="30"/>
    </row>
    <row r="746" ht="12.75">
      <c r="F746" s="30"/>
    </row>
    <row r="747" ht="12.75">
      <c r="F747" s="30"/>
    </row>
    <row r="748" ht="12.75">
      <c r="F748" s="30"/>
    </row>
    <row r="749" ht="12.75">
      <c r="F749" s="30"/>
    </row>
    <row r="750" ht="12.75">
      <c r="F750" s="30"/>
    </row>
    <row r="751" ht="12.75">
      <c r="F751" s="30"/>
    </row>
    <row r="752" ht="12.75">
      <c r="F752" s="30"/>
    </row>
    <row r="753" ht="12.75">
      <c r="F753" s="30"/>
    </row>
    <row r="754" ht="12.75">
      <c r="F754" s="30"/>
    </row>
    <row r="755" ht="12.75">
      <c r="F755" s="30"/>
    </row>
    <row r="756" ht="12.75">
      <c r="F756" s="30"/>
    </row>
    <row r="757" ht="12.75">
      <c r="F757" s="30"/>
    </row>
    <row r="758" ht="12.75">
      <c r="F758" s="30"/>
    </row>
    <row r="759" ht="12.75">
      <c r="F759" s="30"/>
    </row>
    <row r="760" ht="12.75">
      <c r="F760" s="30"/>
    </row>
    <row r="761" ht="12.75">
      <c r="F761" s="30"/>
    </row>
    <row r="762" ht="12.75">
      <c r="F762" s="30"/>
    </row>
    <row r="763" ht="12.75">
      <c r="F763" s="30"/>
    </row>
    <row r="764" ht="12.75">
      <c r="F764" s="30"/>
    </row>
    <row r="765" ht="12.75">
      <c r="F765" s="30"/>
    </row>
    <row r="766" ht="12.75">
      <c r="F766" s="30"/>
    </row>
    <row r="767" ht="12.75">
      <c r="F767" s="30"/>
    </row>
    <row r="768" ht="12.75">
      <c r="F768" s="30"/>
    </row>
    <row r="769" ht="12.75">
      <c r="F769" s="30"/>
    </row>
    <row r="770" ht="12.75">
      <c r="F770" s="30"/>
    </row>
    <row r="771" ht="12.75">
      <c r="F771" s="30"/>
    </row>
    <row r="772" ht="12.75">
      <c r="F772" s="30"/>
    </row>
    <row r="773" ht="12.75">
      <c r="F773" s="30"/>
    </row>
    <row r="774" ht="12.75">
      <c r="F774" s="30"/>
    </row>
    <row r="775" ht="12.75">
      <c r="F775" s="30"/>
    </row>
    <row r="776" ht="12.75">
      <c r="F776" s="30"/>
    </row>
    <row r="777" ht="12.75">
      <c r="F777" s="30"/>
    </row>
    <row r="778" ht="12.75">
      <c r="F778" s="30"/>
    </row>
    <row r="779" ht="12.75">
      <c r="F779" s="30"/>
    </row>
    <row r="780" ht="12.75">
      <c r="F780" s="30"/>
    </row>
    <row r="781" ht="12.75">
      <c r="F781" s="30"/>
    </row>
    <row r="782" ht="12.75">
      <c r="F782" s="30"/>
    </row>
    <row r="783" ht="12.75">
      <c r="F783" s="30"/>
    </row>
    <row r="784" ht="12.75">
      <c r="F784" s="30"/>
    </row>
    <row r="785" ht="12.75">
      <c r="F785" s="30"/>
    </row>
    <row r="786" ht="12.75">
      <c r="F786" s="30"/>
    </row>
    <row r="787" ht="12.75">
      <c r="F787" s="30"/>
    </row>
    <row r="788" ht="12.75">
      <c r="F788" s="30"/>
    </row>
    <row r="789" ht="12.75">
      <c r="F789" s="30"/>
    </row>
    <row r="790" ht="12.75">
      <c r="F790" s="30"/>
    </row>
    <row r="791" ht="12.75">
      <c r="F791" s="30"/>
    </row>
    <row r="792" ht="12.75">
      <c r="F792" s="30"/>
    </row>
    <row r="793" ht="12.75">
      <c r="F793" s="30"/>
    </row>
    <row r="794" ht="12.75">
      <c r="F794" s="30"/>
    </row>
    <row r="795" ht="12.75">
      <c r="F795" s="30"/>
    </row>
    <row r="796" ht="12.75">
      <c r="F796" s="30"/>
    </row>
    <row r="797" ht="12.75">
      <c r="F797" s="30"/>
    </row>
    <row r="798" ht="12.75">
      <c r="F798" s="30"/>
    </row>
    <row r="799" ht="12.75">
      <c r="F799" s="30"/>
    </row>
    <row r="800" ht="12.75">
      <c r="F800" s="30"/>
    </row>
    <row r="801" ht="12.75">
      <c r="F801" s="30"/>
    </row>
    <row r="802" ht="12.75">
      <c r="F802" s="30"/>
    </row>
    <row r="803" ht="12.75">
      <c r="F803" s="30"/>
    </row>
    <row r="804" ht="12.75">
      <c r="F804" s="30"/>
    </row>
    <row r="805" ht="12.75">
      <c r="F805" s="30"/>
    </row>
    <row r="806" ht="12.75">
      <c r="F806" s="30"/>
    </row>
    <row r="807" ht="12.75">
      <c r="F807" s="30"/>
    </row>
    <row r="808" ht="12.75">
      <c r="F808" s="30"/>
    </row>
    <row r="809" ht="12.75">
      <c r="F809" s="30"/>
    </row>
    <row r="810" ht="12.75">
      <c r="F810" s="30"/>
    </row>
    <row r="811" ht="12.75">
      <c r="F811" s="30"/>
    </row>
    <row r="812" ht="12.75">
      <c r="F812" s="30"/>
    </row>
    <row r="813" ht="12.75">
      <c r="F813" s="30"/>
    </row>
    <row r="814" ht="12.75">
      <c r="F814" s="30"/>
    </row>
    <row r="815" ht="12.75">
      <c r="F815" s="30"/>
    </row>
    <row r="816" ht="12.75">
      <c r="F816" s="30"/>
    </row>
    <row r="817" ht="12.75">
      <c r="F817" s="30"/>
    </row>
    <row r="818" ht="12.75">
      <c r="F818" s="30"/>
    </row>
    <row r="819" ht="12.75">
      <c r="F819" s="30"/>
    </row>
    <row r="820" ht="12.75">
      <c r="F820" s="30"/>
    </row>
    <row r="821" ht="12.75">
      <c r="F821" s="30"/>
    </row>
    <row r="822" ht="12.75">
      <c r="F822" s="30"/>
    </row>
    <row r="823" ht="12.75">
      <c r="F823" s="30"/>
    </row>
    <row r="824" ht="12.75">
      <c r="F824" s="30"/>
    </row>
    <row r="825" ht="12.75">
      <c r="F825" s="30"/>
    </row>
    <row r="826" ht="12.75">
      <c r="F826" s="30"/>
    </row>
    <row r="827" ht="12.75">
      <c r="F827" s="30"/>
    </row>
    <row r="828" ht="12.75">
      <c r="F828" s="30"/>
    </row>
    <row r="829" ht="12.75">
      <c r="F829" s="30"/>
    </row>
    <row r="830" ht="12.75">
      <c r="F830" s="30"/>
    </row>
    <row r="831" ht="12.75">
      <c r="F831" s="30"/>
    </row>
    <row r="832" ht="12.75">
      <c r="F832" s="30"/>
    </row>
    <row r="833" ht="12.75">
      <c r="F833" s="30"/>
    </row>
    <row r="834" ht="12.75">
      <c r="F834" s="30"/>
    </row>
    <row r="835" ht="12.75">
      <c r="F835" s="30"/>
    </row>
    <row r="836" ht="12.75">
      <c r="F836" s="30"/>
    </row>
    <row r="837" ht="12.75">
      <c r="F837" s="30"/>
    </row>
    <row r="838" ht="12.75">
      <c r="F838" s="30"/>
    </row>
    <row r="839" ht="12.75">
      <c r="F839" s="30"/>
    </row>
    <row r="840" ht="12.75">
      <c r="F840" s="30"/>
    </row>
    <row r="841" ht="12.75">
      <c r="F841" s="30"/>
    </row>
    <row r="842" ht="12.75">
      <c r="F842" s="30"/>
    </row>
    <row r="843" ht="12.75">
      <c r="F843" s="30"/>
    </row>
    <row r="844" ht="12.75">
      <c r="F844" s="30"/>
    </row>
    <row r="845" ht="12.75">
      <c r="F845" s="30"/>
    </row>
    <row r="846" ht="12.75">
      <c r="F846" s="30"/>
    </row>
    <row r="847" ht="12.75">
      <c r="F847" s="30"/>
    </row>
    <row r="848" ht="12.75">
      <c r="F848" s="30"/>
    </row>
    <row r="849" ht="12.75">
      <c r="F849" s="30"/>
    </row>
    <row r="850" ht="12.75">
      <c r="F850" s="30"/>
    </row>
    <row r="851" ht="12.75">
      <c r="F851" s="30"/>
    </row>
    <row r="852" ht="12.75">
      <c r="F852" s="30"/>
    </row>
    <row r="853" ht="12.75">
      <c r="F853" s="30"/>
    </row>
    <row r="854" ht="12.75">
      <c r="F854" s="30"/>
    </row>
    <row r="855" ht="12.75">
      <c r="F855" s="30"/>
    </row>
    <row r="856" ht="12.75">
      <c r="F856" s="30"/>
    </row>
    <row r="857" ht="12.75">
      <c r="F857" s="30"/>
    </row>
    <row r="858" ht="12.75">
      <c r="F858" s="30"/>
    </row>
    <row r="859" ht="12.75">
      <c r="F859" s="30"/>
    </row>
    <row r="860" ht="12.75">
      <c r="F860" s="30"/>
    </row>
    <row r="861" ht="12.75">
      <c r="F861" s="30"/>
    </row>
    <row r="862" ht="12.75">
      <c r="F862" s="30"/>
    </row>
    <row r="863" ht="12.75">
      <c r="F863" s="30"/>
    </row>
    <row r="864" ht="12.75">
      <c r="F864" s="30"/>
    </row>
    <row r="865" ht="12.75">
      <c r="F865" s="30"/>
    </row>
    <row r="866" ht="12.75">
      <c r="F866" s="30"/>
    </row>
    <row r="867" ht="12.75">
      <c r="F867" s="30"/>
    </row>
    <row r="868" ht="12.75">
      <c r="F868" s="30"/>
    </row>
    <row r="869" ht="12.75">
      <c r="F869" s="30"/>
    </row>
    <row r="870" ht="12.75">
      <c r="F870" s="30"/>
    </row>
    <row r="871" ht="12.75">
      <c r="F871" s="30"/>
    </row>
    <row r="872" ht="12.75">
      <c r="F872" s="30"/>
    </row>
    <row r="873" ht="12.75">
      <c r="F873" s="30"/>
    </row>
    <row r="874" ht="12.75">
      <c r="F874" s="30"/>
    </row>
    <row r="875" ht="12.75">
      <c r="F875" s="30"/>
    </row>
    <row r="876" ht="12.75">
      <c r="F876" s="30"/>
    </row>
    <row r="877" ht="12.75">
      <c r="F877" s="30"/>
    </row>
    <row r="878" ht="12.75">
      <c r="F878" s="30"/>
    </row>
    <row r="879" ht="12.75">
      <c r="F879" s="30"/>
    </row>
    <row r="880" ht="12.75">
      <c r="F880" s="30"/>
    </row>
    <row r="881" ht="12.75">
      <c r="F881" s="30"/>
    </row>
    <row r="882" ht="12.75">
      <c r="F882" s="30"/>
    </row>
    <row r="883" ht="12.75">
      <c r="F883" s="30"/>
    </row>
    <row r="884" ht="12.75">
      <c r="F884" s="30"/>
    </row>
    <row r="885" ht="12.75">
      <c r="F885" s="30"/>
    </row>
    <row r="886" ht="12.75">
      <c r="F886" s="30"/>
    </row>
    <row r="887" ht="12.75">
      <c r="F887" s="30"/>
    </row>
    <row r="888" ht="12.75">
      <c r="F888" s="30"/>
    </row>
    <row r="889" ht="12.75">
      <c r="F889" s="30"/>
    </row>
    <row r="890" ht="12.75">
      <c r="F890" s="30"/>
    </row>
    <row r="891" ht="12.75">
      <c r="F891" s="30"/>
    </row>
    <row r="892" ht="12.75">
      <c r="F892" s="30"/>
    </row>
    <row r="893" ht="12.75">
      <c r="F893" s="30"/>
    </row>
    <row r="894" ht="12.75">
      <c r="F894" s="30"/>
    </row>
    <row r="895" ht="12.75">
      <c r="F895" s="30"/>
    </row>
    <row r="896" ht="12.75">
      <c r="F896" s="30"/>
    </row>
    <row r="897" ht="12.75">
      <c r="F897" s="30"/>
    </row>
    <row r="898" ht="12.75">
      <c r="F898" s="30"/>
    </row>
    <row r="899" ht="12.75">
      <c r="F899" s="30"/>
    </row>
    <row r="900" ht="12.75">
      <c r="F900" s="30"/>
    </row>
    <row r="901" ht="12.75">
      <c r="F901" s="30"/>
    </row>
    <row r="902" ht="12.75">
      <c r="F902" s="30"/>
    </row>
    <row r="903" ht="12.75">
      <c r="F903" s="30"/>
    </row>
    <row r="904" ht="12.75">
      <c r="F904" s="30"/>
    </row>
    <row r="905" ht="12.75">
      <c r="F905" s="30"/>
    </row>
    <row r="906" ht="12.75">
      <c r="F906" s="30"/>
    </row>
    <row r="907" ht="12.75">
      <c r="F907" s="30"/>
    </row>
    <row r="908" ht="12.75">
      <c r="F908" s="30"/>
    </row>
    <row r="909" ht="12.75">
      <c r="F909" s="30"/>
    </row>
    <row r="910" ht="12.75">
      <c r="F910" s="30"/>
    </row>
    <row r="911" ht="12.75">
      <c r="F911" s="30"/>
    </row>
    <row r="912" ht="12.75">
      <c r="F912" s="30"/>
    </row>
    <row r="913" ht="12.75">
      <c r="F913" s="30"/>
    </row>
    <row r="914" ht="12.75">
      <c r="F914" s="30"/>
    </row>
    <row r="915" ht="12.75">
      <c r="F915" s="30"/>
    </row>
    <row r="916" ht="12.75">
      <c r="F916" s="30"/>
    </row>
    <row r="917" ht="12.75">
      <c r="F917" s="30"/>
    </row>
    <row r="918" ht="12.75">
      <c r="F918" s="30"/>
    </row>
    <row r="919" ht="12.75">
      <c r="F919" s="30"/>
    </row>
    <row r="920" ht="12.75">
      <c r="F920" s="30"/>
    </row>
    <row r="921" ht="12.75">
      <c r="F921" s="30"/>
    </row>
    <row r="922" ht="12.75">
      <c r="F922" s="30"/>
    </row>
    <row r="923" ht="12.75">
      <c r="F923" s="30"/>
    </row>
    <row r="924" ht="12.75">
      <c r="F924" s="30"/>
    </row>
    <row r="925" ht="12.75">
      <c r="F925" s="30"/>
    </row>
    <row r="926" ht="12.75">
      <c r="F926" s="30"/>
    </row>
    <row r="927" ht="12.75">
      <c r="F927" s="30"/>
    </row>
    <row r="928" ht="12.75">
      <c r="F928" s="30"/>
    </row>
    <row r="929" ht="12.75">
      <c r="F929" s="30"/>
    </row>
    <row r="930" ht="12.75">
      <c r="F930" s="30"/>
    </row>
    <row r="931" ht="12.75">
      <c r="F931" s="30"/>
    </row>
    <row r="932" ht="12.75">
      <c r="F932" s="30"/>
    </row>
    <row r="933" ht="12.75">
      <c r="F933" s="30"/>
    </row>
    <row r="934" ht="12.75">
      <c r="F934" s="30"/>
    </row>
    <row r="935" ht="12.75">
      <c r="F935" s="30"/>
    </row>
    <row r="936" ht="12.75">
      <c r="F936" s="30"/>
    </row>
    <row r="937" ht="12.75">
      <c r="F937" s="30"/>
    </row>
    <row r="938" ht="12.75">
      <c r="F938" s="30"/>
    </row>
    <row r="939" ht="12.75">
      <c r="F939" s="30"/>
    </row>
    <row r="940" ht="12.75">
      <c r="F940" s="30"/>
    </row>
    <row r="941" ht="12.75">
      <c r="F941" s="30"/>
    </row>
    <row r="942" ht="12.75">
      <c r="F942" s="30"/>
    </row>
    <row r="943" ht="12.75">
      <c r="F943" s="30"/>
    </row>
    <row r="944" ht="12.75">
      <c r="F944" s="30"/>
    </row>
    <row r="945" ht="12.75">
      <c r="F945" s="30"/>
    </row>
    <row r="946" ht="12.75">
      <c r="F946" s="30"/>
    </row>
    <row r="947" ht="12.75">
      <c r="F947" s="30"/>
    </row>
    <row r="948" ht="12.75">
      <c r="F948" s="30"/>
    </row>
    <row r="949" ht="12.75">
      <c r="F949" s="30"/>
    </row>
    <row r="950" ht="12.75">
      <c r="F950" s="30"/>
    </row>
    <row r="951" ht="12.75">
      <c r="F951" s="30"/>
    </row>
    <row r="952" ht="12.75">
      <c r="F952" s="30"/>
    </row>
    <row r="953" ht="12.75">
      <c r="F953" s="30"/>
    </row>
    <row r="954" ht="12.75">
      <c r="F954" s="30"/>
    </row>
    <row r="955" ht="12.75">
      <c r="F955" s="30"/>
    </row>
    <row r="956" ht="12.75">
      <c r="F956" s="30"/>
    </row>
    <row r="957" ht="12.75">
      <c r="F957" s="30"/>
    </row>
    <row r="958" ht="12.75">
      <c r="F958" s="30"/>
    </row>
    <row r="959" ht="12.75">
      <c r="F959" s="30"/>
    </row>
    <row r="960" ht="12.75">
      <c r="F960" s="30"/>
    </row>
    <row r="961" ht="12.75">
      <c r="F961" s="30"/>
    </row>
    <row r="962" ht="12.75">
      <c r="F962" s="30"/>
    </row>
    <row r="963" ht="12.75">
      <c r="F963" s="30"/>
    </row>
    <row r="964" ht="12.75">
      <c r="F964" s="30"/>
    </row>
    <row r="965" ht="12.75">
      <c r="F965" s="30"/>
    </row>
    <row r="966" ht="12.75">
      <c r="F966" s="30"/>
    </row>
    <row r="967" ht="12.75">
      <c r="F967" s="30"/>
    </row>
    <row r="968" ht="12.75">
      <c r="F968" s="30"/>
    </row>
    <row r="969" ht="12.75">
      <c r="F969" s="30"/>
    </row>
    <row r="970" ht="12.75">
      <c r="F970" s="30"/>
    </row>
    <row r="971" ht="12.75">
      <c r="F971" s="30"/>
    </row>
    <row r="972" ht="12.75">
      <c r="F972" s="30"/>
    </row>
    <row r="973" ht="12.75">
      <c r="F973" s="30"/>
    </row>
    <row r="974" ht="12.75">
      <c r="F974" s="30"/>
    </row>
    <row r="975" ht="12.75">
      <c r="F975" s="30"/>
    </row>
    <row r="976" ht="12.75">
      <c r="F976" s="30"/>
    </row>
    <row r="977" ht="12.75">
      <c r="F977" s="30"/>
    </row>
    <row r="978" ht="12.75">
      <c r="F978" s="30"/>
    </row>
    <row r="979" ht="12.75">
      <c r="F979" s="30"/>
    </row>
    <row r="980" ht="12.75">
      <c r="F980" s="30"/>
    </row>
    <row r="981" ht="12.75">
      <c r="F981" s="30"/>
    </row>
    <row r="982" ht="12.75">
      <c r="F982" s="30"/>
    </row>
    <row r="983" ht="12.75">
      <c r="F983" s="30"/>
    </row>
    <row r="984" ht="12.75">
      <c r="F984" s="30"/>
    </row>
    <row r="985" ht="12.75">
      <c r="F985" s="30"/>
    </row>
    <row r="986" ht="12.75">
      <c r="F986" s="30"/>
    </row>
    <row r="987" ht="12.75">
      <c r="F987" s="30"/>
    </row>
    <row r="988" ht="12.75">
      <c r="F988" s="30"/>
    </row>
    <row r="989" ht="12.75">
      <c r="F989" s="30"/>
    </row>
    <row r="990" ht="12.75">
      <c r="F990" s="30"/>
    </row>
    <row r="991" ht="12.75">
      <c r="F991" s="30"/>
    </row>
    <row r="992" ht="12.75">
      <c r="F992" s="30"/>
    </row>
    <row r="993" ht="12.75">
      <c r="F993" s="30"/>
    </row>
    <row r="994" ht="12.75">
      <c r="F994" s="30"/>
    </row>
    <row r="995" ht="12.75">
      <c r="F995" s="30"/>
    </row>
    <row r="996" ht="12.75">
      <c r="F996" s="30"/>
    </row>
    <row r="997" ht="12.75">
      <c r="F997" s="30"/>
    </row>
    <row r="998" ht="12.75">
      <c r="F998" s="30"/>
    </row>
    <row r="999" ht="12.75">
      <c r="F999" s="30"/>
    </row>
    <row r="1000" ht="12.75">
      <c r="F1000" s="30"/>
    </row>
    <row r="1001" ht="12.75">
      <c r="F1001" s="30"/>
    </row>
    <row r="1002" ht="12.75">
      <c r="F1002" s="30"/>
    </row>
    <row r="1003" ht="12.75">
      <c r="F1003" s="30"/>
    </row>
    <row r="1004" ht="12.75">
      <c r="F1004" s="30"/>
    </row>
    <row r="1005" ht="12.75">
      <c r="F1005" s="30"/>
    </row>
    <row r="1006" ht="12.75">
      <c r="F1006" s="30"/>
    </row>
    <row r="1007" ht="12.75">
      <c r="F1007" s="30"/>
    </row>
    <row r="1008" ht="12.75">
      <c r="F1008" s="30"/>
    </row>
    <row r="1009" ht="12.75">
      <c r="F1009" s="30"/>
    </row>
    <row r="1010" ht="12.75">
      <c r="F1010" s="30"/>
    </row>
    <row r="1011" ht="12.75">
      <c r="F1011" s="30"/>
    </row>
    <row r="1012" ht="12.75">
      <c r="F1012" s="30"/>
    </row>
    <row r="1013" ht="12.75">
      <c r="F1013" s="30"/>
    </row>
    <row r="1014" ht="12.75">
      <c r="F1014" s="30"/>
    </row>
    <row r="1015" ht="12.75">
      <c r="F1015" s="30"/>
    </row>
    <row r="1016" ht="12.75">
      <c r="F1016" s="30"/>
    </row>
    <row r="1017" ht="12.75">
      <c r="F1017" s="30"/>
    </row>
    <row r="1018" ht="12.75">
      <c r="F1018" s="30"/>
    </row>
    <row r="1019" ht="12.75">
      <c r="F1019" s="30"/>
    </row>
    <row r="1020" ht="12.75">
      <c r="F1020" s="30"/>
    </row>
    <row r="1021" ht="12.75">
      <c r="F1021" s="30"/>
    </row>
    <row r="1022" ht="12.75">
      <c r="F1022" s="30"/>
    </row>
    <row r="1023" ht="12.75">
      <c r="F1023" s="30"/>
    </row>
    <row r="1024" ht="12.75">
      <c r="F1024" s="30"/>
    </row>
    <row r="1025" ht="12.75">
      <c r="F1025" s="30"/>
    </row>
    <row r="1026" ht="12.75">
      <c r="F1026" s="30"/>
    </row>
    <row r="1027" ht="12.75">
      <c r="F1027" s="30"/>
    </row>
    <row r="1028" ht="12.75">
      <c r="F1028" s="30"/>
    </row>
    <row r="1029" ht="12.75">
      <c r="F1029" s="30"/>
    </row>
    <row r="1030" ht="12.75">
      <c r="F1030" s="30"/>
    </row>
    <row r="1031" ht="12.75">
      <c r="F1031" s="30"/>
    </row>
    <row r="1032" ht="12.75">
      <c r="F1032" s="30"/>
    </row>
    <row r="1033" ht="12.75">
      <c r="F1033" s="30"/>
    </row>
    <row r="1034" ht="12.75">
      <c r="F1034" s="30"/>
    </row>
    <row r="1035" ht="12.75">
      <c r="F1035" s="30"/>
    </row>
    <row r="1036" ht="12.75">
      <c r="F1036" s="30"/>
    </row>
    <row r="1037" ht="12.75">
      <c r="F1037" s="30"/>
    </row>
    <row r="1038" ht="12.75">
      <c r="F1038" s="30"/>
    </row>
    <row r="1039" ht="12.75">
      <c r="F1039" s="30"/>
    </row>
    <row r="1040" ht="12.75">
      <c r="F1040" s="30"/>
    </row>
    <row r="1041" ht="12.75">
      <c r="F1041" s="30"/>
    </row>
    <row r="1042" ht="12.75">
      <c r="F1042" s="30"/>
    </row>
    <row r="1043" ht="12.75">
      <c r="F1043" s="30"/>
    </row>
    <row r="1044" ht="12.75">
      <c r="F1044" s="30"/>
    </row>
    <row r="1045" ht="12.75">
      <c r="F1045" s="30"/>
    </row>
    <row r="1046" ht="12.75">
      <c r="F1046" s="30"/>
    </row>
    <row r="1047" ht="12.75">
      <c r="F1047" s="30"/>
    </row>
    <row r="1048" ht="12.75">
      <c r="F1048" s="30"/>
    </row>
    <row r="1049" ht="12.75">
      <c r="F1049" s="30"/>
    </row>
    <row r="1050" ht="12.75">
      <c r="F1050" s="30"/>
    </row>
    <row r="1051" ht="12.75">
      <c r="F1051" s="30"/>
    </row>
    <row r="1052" ht="12.75">
      <c r="F1052" s="30"/>
    </row>
    <row r="1053" ht="12.75">
      <c r="F1053" s="30"/>
    </row>
    <row r="1054" ht="12.75">
      <c r="F1054" s="30"/>
    </row>
    <row r="1055" ht="12.75">
      <c r="F1055" s="30"/>
    </row>
    <row r="1056" ht="12.75">
      <c r="F1056" s="30"/>
    </row>
    <row r="1057" ht="12.75">
      <c r="F1057" s="30"/>
    </row>
    <row r="1058" ht="12.75">
      <c r="F1058" s="30"/>
    </row>
    <row r="1059" ht="12.75">
      <c r="F1059" s="30"/>
    </row>
    <row r="1060" ht="12.75">
      <c r="F1060" s="30"/>
    </row>
    <row r="1061" ht="12.75">
      <c r="F1061" s="30"/>
    </row>
    <row r="1062" ht="12.75">
      <c r="F1062" s="30"/>
    </row>
    <row r="1063" ht="12.75">
      <c r="F1063" s="30"/>
    </row>
    <row r="1064" ht="12.75">
      <c r="F1064" s="30"/>
    </row>
    <row r="1065" ht="12.75">
      <c r="F1065" s="30"/>
    </row>
    <row r="1066" ht="12.75">
      <c r="F1066" s="30"/>
    </row>
    <row r="1067" ht="12.75">
      <c r="F1067" s="30"/>
    </row>
    <row r="1068" ht="12.75">
      <c r="F1068" s="30"/>
    </row>
    <row r="1069" ht="12.75">
      <c r="F1069" s="30"/>
    </row>
    <row r="1070" ht="12.75">
      <c r="F1070" s="30"/>
    </row>
    <row r="1071" ht="12.75">
      <c r="F1071" s="30"/>
    </row>
    <row r="1072" ht="12.75">
      <c r="F1072" s="30"/>
    </row>
    <row r="1073" ht="12.75">
      <c r="F1073" s="30"/>
    </row>
    <row r="1074" ht="12.75">
      <c r="F1074" s="30"/>
    </row>
    <row r="1075" ht="12.75">
      <c r="F1075" s="30"/>
    </row>
    <row r="1076" ht="12.75">
      <c r="F1076" s="30"/>
    </row>
    <row r="1077" ht="12.75">
      <c r="F1077" s="30"/>
    </row>
    <row r="1078" ht="12.75">
      <c r="F1078" s="30"/>
    </row>
    <row r="1079" ht="12.75">
      <c r="F1079" s="30"/>
    </row>
    <row r="1080" ht="12.75">
      <c r="F1080" s="30"/>
    </row>
    <row r="1081" ht="12.75">
      <c r="F1081" s="30"/>
    </row>
    <row r="1082" ht="12.75">
      <c r="F1082" s="30"/>
    </row>
    <row r="1083" ht="12.75">
      <c r="F1083" s="30"/>
    </row>
    <row r="1084" ht="12.75">
      <c r="F1084" s="30"/>
    </row>
    <row r="1085" ht="12.75">
      <c r="F1085" s="30"/>
    </row>
    <row r="1086" ht="12.75">
      <c r="F1086" s="30"/>
    </row>
    <row r="1087" ht="12.75">
      <c r="F1087" s="30"/>
    </row>
    <row r="1088" ht="12.75">
      <c r="F1088" s="30"/>
    </row>
    <row r="1089" ht="12.75">
      <c r="F1089" s="30"/>
    </row>
    <row r="1090" ht="12.75">
      <c r="F1090" s="30"/>
    </row>
    <row r="1091" ht="12.75">
      <c r="F1091" s="30"/>
    </row>
    <row r="1092" ht="12.75">
      <c r="F1092" s="30"/>
    </row>
    <row r="1093" ht="12.75">
      <c r="F1093" s="30"/>
    </row>
    <row r="1094" ht="12.75">
      <c r="F1094" s="30"/>
    </row>
    <row r="1095" ht="12.75">
      <c r="F1095" s="30"/>
    </row>
    <row r="1096" ht="12.75">
      <c r="F1096" s="30"/>
    </row>
    <row r="1097" ht="12.75">
      <c r="F1097" s="30"/>
    </row>
    <row r="1098" ht="12.75">
      <c r="F1098" s="30"/>
    </row>
    <row r="1099" ht="12.75">
      <c r="F1099" s="30"/>
    </row>
    <row r="1100" ht="12.75">
      <c r="F1100" s="30"/>
    </row>
    <row r="1101" ht="12.75">
      <c r="F1101" s="30"/>
    </row>
    <row r="1102" ht="12.75">
      <c r="F1102" s="30"/>
    </row>
    <row r="1103" ht="12.75">
      <c r="F1103" s="30"/>
    </row>
    <row r="1104" ht="12.75">
      <c r="F1104" s="30"/>
    </row>
    <row r="1105" ht="12.75">
      <c r="F1105" s="30"/>
    </row>
    <row r="1106" ht="12.75">
      <c r="F1106" s="30"/>
    </row>
    <row r="1107" ht="12.75">
      <c r="F1107" s="30"/>
    </row>
    <row r="1108" ht="12.75">
      <c r="F1108" s="30"/>
    </row>
    <row r="1109" ht="12.75">
      <c r="F1109" s="30"/>
    </row>
    <row r="1110" ht="12.75">
      <c r="F1110" s="30"/>
    </row>
    <row r="1111" ht="12.75">
      <c r="F1111" s="30"/>
    </row>
    <row r="1112" ht="12.75">
      <c r="F1112" s="30"/>
    </row>
    <row r="1113" ht="12.75">
      <c r="F1113" s="30"/>
    </row>
    <row r="1114" ht="12.75">
      <c r="F1114" s="30"/>
    </row>
    <row r="1115" ht="12.75">
      <c r="F1115" s="30"/>
    </row>
    <row r="1116" ht="12.75">
      <c r="F1116" s="30"/>
    </row>
    <row r="1117" ht="12.75">
      <c r="F1117" s="30"/>
    </row>
    <row r="1118" ht="12.75">
      <c r="F1118" s="30"/>
    </row>
    <row r="1119" ht="12.75">
      <c r="F1119" s="30"/>
    </row>
    <row r="1120" ht="12.75">
      <c r="F1120" s="30"/>
    </row>
    <row r="1121" ht="12.75">
      <c r="F1121" s="30"/>
    </row>
    <row r="1122" ht="12.75">
      <c r="F1122" s="30"/>
    </row>
    <row r="1123" ht="12.75">
      <c r="F1123" s="30"/>
    </row>
    <row r="1124" ht="12.75">
      <c r="F1124" s="30"/>
    </row>
    <row r="1125" ht="12.75">
      <c r="F1125" s="30"/>
    </row>
    <row r="1126" ht="12.75">
      <c r="F1126" s="30"/>
    </row>
    <row r="1127" ht="12.75">
      <c r="F1127" s="30"/>
    </row>
    <row r="1128" ht="12.75">
      <c r="F1128" s="30"/>
    </row>
    <row r="1129" ht="12.75">
      <c r="F1129" s="30"/>
    </row>
    <row r="1130" ht="12.75">
      <c r="F1130" s="30"/>
    </row>
    <row r="1131" ht="12.75">
      <c r="F1131" s="30"/>
    </row>
    <row r="1132" ht="12.75">
      <c r="F1132" s="30"/>
    </row>
    <row r="1133" ht="12.75">
      <c r="F1133" s="30"/>
    </row>
    <row r="1134" ht="12.75">
      <c r="F1134" s="30"/>
    </row>
    <row r="1135" ht="12.75">
      <c r="F1135" s="30"/>
    </row>
    <row r="1136" ht="12.75">
      <c r="F1136" s="30"/>
    </row>
    <row r="1137" ht="12.75">
      <c r="F1137" s="30"/>
    </row>
    <row r="1138" ht="12.75">
      <c r="F1138" s="30"/>
    </row>
    <row r="1139" ht="12.75">
      <c r="F1139" s="30"/>
    </row>
    <row r="1140" ht="12.75">
      <c r="F1140" s="30"/>
    </row>
    <row r="1141" ht="12.75">
      <c r="F1141" s="30"/>
    </row>
    <row r="1142" ht="12.75">
      <c r="F1142" s="30"/>
    </row>
    <row r="1143" ht="12.75">
      <c r="F1143" s="30"/>
    </row>
    <row r="1144" ht="12.75">
      <c r="F1144" s="30"/>
    </row>
    <row r="1145" ht="12.75">
      <c r="F1145" s="30"/>
    </row>
    <row r="1146" ht="12.75">
      <c r="F1146" s="30"/>
    </row>
    <row r="1147" ht="12.75">
      <c r="F1147" s="30"/>
    </row>
    <row r="1148" ht="12.75">
      <c r="F1148" s="30"/>
    </row>
    <row r="1149" ht="12.75">
      <c r="F1149" s="30"/>
    </row>
    <row r="1150" ht="12.75">
      <c r="F1150" s="30"/>
    </row>
    <row r="1151" ht="12.75">
      <c r="F1151" s="30"/>
    </row>
    <row r="1152" ht="12.75">
      <c r="F1152" s="30"/>
    </row>
    <row r="1153" ht="12.75">
      <c r="F1153" s="30"/>
    </row>
    <row r="1154" ht="12.75">
      <c r="F1154" s="30"/>
    </row>
    <row r="1155" ht="12.75">
      <c r="F1155" s="30"/>
    </row>
    <row r="1156" ht="12.75">
      <c r="F1156" s="30"/>
    </row>
    <row r="1157" ht="12.75">
      <c r="F1157" s="30"/>
    </row>
    <row r="1158" ht="12.75">
      <c r="F1158" s="30"/>
    </row>
    <row r="1159" ht="12.75">
      <c r="F1159" s="30"/>
    </row>
    <row r="1160" ht="12.75">
      <c r="F1160" s="30"/>
    </row>
    <row r="1161" ht="12.75">
      <c r="F1161" s="30"/>
    </row>
    <row r="1162" ht="12.75">
      <c r="F1162" s="30"/>
    </row>
    <row r="1163" ht="12.75">
      <c r="F1163" s="30"/>
    </row>
    <row r="1164" ht="12.75">
      <c r="F1164" s="30"/>
    </row>
    <row r="1165" ht="12.75">
      <c r="F1165" s="30"/>
    </row>
    <row r="1166" ht="12.75">
      <c r="F1166" s="30"/>
    </row>
    <row r="1167" ht="12.75">
      <c r="F1167" s="30"/>
    </row>
    <row r="1168" ht="12.75">
      <c r="F1168" s="30"/>
    </row>
    <row r="1169" ht="12.75">
      <c r="F1169" s="30"/>
    </row>
    <row r="1170" ht="12.75">
      <c r="F1170" s="30"/>
    </row>
    <row r="1171" ht="12.75">
      <c r="F1171" s="30"/>
    </row>
    <row r="1172" ht="12.75">
      <c r="F1172" s="30"/>
    </row>
    <row r="1173" ht="12.75">
      <c r="F1173" s="30"/>
    </row>
    <row r="1174" ht="12.75">
      <c r="F1174" s="30"/>
    </row>
    <row r="1175" ht="12.75">
      <c r="F1175" s="30"/>
    </row>
    <row r="1176" ht="12.75">
      <c r="F1176" s="30"/>
    </row>
    <row r="1177" ht="12.75">
      <c r="F1177" s="30"/>
    </row>
    <row r="1178" ht="12.75">
      <c r="F1178" s="30"/>
    </row>
    <row r="1179" ht="12.75">
      <c r="F1179" s="30"/>
    </row>
    <row r="1180" ht="12.75">
      <c r="F1180" s="30"/>
    </row>
    <row r="1181" ht="12.75">
      <c r="F1181" s="30"/>
    </row>
    <row r="1182" ht="12.75">
      <c r="F1182" s="30"/>
    </row>
    <row r="1183" ht="12.75">
      <c r="F1183" s="30"/>
    </row>
    <row r="1184" ht="12.75">
      <c r="F1184" s="30"/>
    </row>
    <row r="1185" ht="12.75">
      <c r="F1185" s="30"/>
    </row>
    <row r="1186" ht="12.75">
      <c r="F1186" s="30"/>
    </row>
    <row r="1187" ht="12.75">
      <c r="F1187" s="30"/>
    </row>
    <row r="1188" ht="12.75">
      <c r="F1188" s="30"/>
    </row>
    <row r="1189" ht="12.75">
      <c r="F1189" s="30"/>
    </row>
    <row r="1190" ht="12.75">
      <c r="F1190" s="30"/>
    </row>
    <row r="1191" ht="12.75">
      <c r="F1191" s="30"/>
    </row>
    <row r="1192" ht="12.75">
      <c r="F1192" s="30"/>
    </row>
    <row r="1193" ht="12.75">
      <c r="F1193" s="30"/>
    </row>
    <row r="1194" ht="12.75">
      <c r="F1194" s="30"/>
    </row>
    <row r="1195" ht="12.75">
      <c r="F1195" s="30"/>
    </row>
    <row r="1196" ht="12.75">
      <c r="F1196" s="30"/>
    </row>
    <row r="1197" ht="12.75">
      <c r="F1197" s="30"/>
    </row>
    <row r="1198" ht="12.75">
      <c r="F1198" s="30"/>
    </row>
    <row r="1199" ht="12.75">
      <c r="F1199" s="30"/>
    </row>
    <row r="1200" ht="12.75">
      <c r="F1200" s="30"/>
    </row>
    <row r="1201" ht="12.75">
      <c r="F1201" s="30"/>
    </row>
    <row r="1202" ht="12.75">
      <c r="F1202" s="30"/>
    </row>
    <row r="1203" ht="12.75">
      <c r="F1203" s="30"/>
    </row>
    <row r="1204" ht="12.75">
      <c r="F1204" s="30"/>
    </row>
    <row r="1205" ht="12.75">
      <c r="F1205" s="30"/>
    </row>
    <row r="1206" ht="12.75">
      <c r="F1206" s="30"/>
    </row>
    <row r="1207" ht="12.75">
      <c r="F1207" s="30"/>
    </row>
    <row r="1208" ht="12.75">
      <c r="F1208" s="30"/>
    </row>
    <row r="1209" ht="12.75">
      <c r="F1209" s="30"/>
    </row>
    <row r="1210" ht="12.75">
      <c r="F1210" s="30"/>
    </row>
    <row r="1211" ht="12.75">
      <c r="F1211" s="30"/>
    </row>
    <row r="1212" ht="12.75">
      <c r="F1212" s="30"/>
    </row>
    <row r="1213" ht="12.75">
      <c r="F1213" s="30"/>
    </row>
    <row r="1214" ht="12.75">
      <c r="F1214" s="30"/>
    </row>
    <row r="1215" ht="12.75">
      <c r="F1215" s="30"/>
    </row>
    <row r="1216" ht="12.75">
      <c r="F1216" s="30"/>
    </row>
    <row r="1217" ht="12.75">
      <c r="F1217" s="30"/>
    </row>
    <row r="1218" ht="12.75">
      <c r="F1218" s="30"/>
    </row>
    <row r="1219" ht="12.75">
      <c r="F1219" s="30"/>
    </row>
    <row r="1220" ht="12.75">
      <c r="F1220" s="30"/>
    </row>
    <row r="1221" ht="12.75">
      <c r="F1221" s="30"/>
    </row>
    <row r="1222" ht="12.75">
      <c r="F1222" s="30"/>
    </row>
    <row r="1223" ht="12.75">
      <c r="F1223" s="30"/>
    </row>
    <row r="1224" ht="12.75">
      <c r="F1224" s="30"/>
    </row>
    <row r="1225" ht="12.75">
      <c r="F1225" s="30"/>
    </row>
    <row r="1226" ht="12.75">
      <c r="F1226" s="30"/>
    </row>
    <row r="1227" ht="12.75">
      <c r="F1227" s="30"/>
    </row>
    <row r="1228" ht="12.75">
      <c r="F1228" s="30"/>
    </row>
    <row r="1229" ht="12.75">
      <c r="F1229" s="30"/>
    </row>
    <row r="1230" ht="12.75">
      <c r="F1230" s="30"/>
    </row>
    <row r="1231" ht="12.75">
      <c r="F1231" s="30"/>
    </row>
    <row r="1232" ht="12.75">
      <c r="F1232" s="30"/>
    </row>
    <row r="1233" ht="12.75">
      <c r="F1233" s="30"/>
    </row>
    <row r="1234" ht="12.75">
      <c r="F1234" s="30"/>
    </row>
    <row r="1235" ht="12.75">
      <c r="F1235" s="30"/>
    </row>
    <row r="1236" ht="12.75">
      <c r="F1236" s="30"/>
    </row>
    <row r="1237" ht="12.75">
      <c r="F1237" s="30"/>
    </row>
    <row r="1238" ht="12.75">
      <c r="F1238" s="30"/>
    </row>
    <row r="1239" ht="12.75">
      <c r="F1239" s="30"/>
    </row>
    <row r="1240" ht="12.75">
      <c r="F1240" s="30"/>
    </row>
    <row r="1241" ht="12.75">
      <c r="F1241" s="30"/>
    </row>
    <row r="1242" ht="12.75">
      <c r="F1242" s="30"/>
    </row>
    <row r="1243" ht="12.75">
      <c r="F1243" s="30"/>
    </row>
    <row r="1244" ht="12.75">
      <c r="F1244" s="30"/>
    </row>
    <row r="1245" ht="12.75">
      <c r="F1245" s="30"/>
    </row>
    <row r="1246" ht="12.75">
      <c r="F1246" s="30"/>
    </row>
    <row r="1247" ht="12.75">
      <c r="F1247" s="30"/>
    </row>
    <row r="1248" ht="12.75">
      <c r="F1248" s="30"/>
    </row>
    <row r="1249" ht="12.75">
      <c r="F1249" s="30"/>
    </row>
    <row r="1250" ht="12.75">
      <c r="F1250" s="30"/>
    </row>
    <row r="1251" ht="12.75">
      <c r="F1251" s="30"/>
    </row>
    <row r="1252" ht="12.75">
      <c r="F1252" s="30"/>
    </row>
    <row r="1253" ht="12.75">
      <c r="F1253" s="30"/>
    </row>
    <row r="1254" ht="12.75">
      <c r="F1254" s="30"/>
    </row>
    <row r="1255" ht="12.75">
      <c r="F1255" s="30"/>
    </row>
    <row r="1256" ht="12.75">
      <c r="F1256" s="30"/>
    </row>
    <row r="1257" ht="12.75">
      <c r="F1257" s="30"/>
    </row>
    <row r="1258" ht="12.75">
      <c r="F1258" s="30"/>
    </row>
    <row r="1259" ht="12.75">
      <c r="F1259" s="30"/>
    </row>
    <row r="1260" ht="12.75">
      <c r="F1260" s="30"/>
    </row>
    <row r="1261" ht="12.75">
      <c r="F1261" s="30"/>
    </row>
    <row r="1262" ht="12.75">
      <c r="F1262" s="30"/>
    </row>
    <row r="1263" ht="12.75">
      <c r="F1263" s="30"/>
    </row>
    <row r="1264" ht="12.75">
      <c r="F1264" s="30"/>
    </row>
    <row r="1265" ht="12.75">
      <c r="F1265" s="30"/>
    </row>
    <row r="1266" ht="12.75">
      <c r="F1266" s="30"/>
    </row>
    <row r="1267" ht="12.75">
      <c r="F1267" s="30"/>
    </row>
    <row r="1268" ht="12.75">
      <c r="F1268" s="30"/>
    </row>
    <row r="1269" ht="12.75">
      <c r="F1269" s="30"/>
    </row>
    <row r="1270" ht="12.75">
      <c r="F1270" s="30"/>
    </row>
    <row r="1271" ht="12.75">
      <c r="F1271" s="30"/>
    </row>
    <row r="1272" ht="12.75">
      <c r="F1272" s="30"/>
    </row>
    <row r="1273" ht="12.75">
      <c r="F1273" s="30"/>
    </row>
    <row r="1274" ht="12.75">
      <c r="F1274" s="30"/>
    </row>
    <row r="1275" ht="12.75">
      <c r="F1275" s="30"/>
    </row>
    <row r="1276" ht="12.75">
      <c r="F1276" s="30"/>
    </row>
    <row r="1277" ht="12.75">
      <c r="F1277" s="30"/>
    </row>
    <row r="1278" ht="12.75">
      <c r="F1278" s="30"/>
    </row>
    <row r="1279" ht="12.75">
      <c r="F1279" s="30"/>
    </row>
    <row r="1280" ht="12.75">
      <c r="F1280" s="30"/>
    </row>
    <row r="1281" ht="12.75">
      <c r="F1281" s="30"/>
    </row>
    <row r="1282" ht="12.75">
      <c r="F1282" s="30"/>
    </row>
    <row r="1283" ht="12.75">
      <c r="F1283" s="30"/>
    </row>
    <row r="1284" ht="12.75">
      <c r="F1284" s="30"/>
    </row>
    <row r="1285" ht="12.75">
      <c r="F1285" s="30"/>
    </row>
    <row r="1286" ht="12.75">
      <c r="F1286" s="30"/>
    </row>
    <row r="1287" ht="12.75">
      <c r="F1287" s="30"/>
    </row>
    <row r="1288" ht="12.75">
      <c r="F1288" s="30"/>
    </row>
    <row r="1289" ht="12.75">
      <c r="F1289" s="30"/>
    </row>
    <row r="1290" ht="12.75">
      <c r="F1290" s="30"/>
    </row>
    <row r="1291" ht="12.75">
      <c r="F1291" s="30"/>
    </row>
    <row r="1292" ht="12.75">
      <c r="F1292" s="30"/>
    </row>
    <row r="1293" ht="12.75">
      <c r="F1293" s="30"/>
    </row>
    <row r="1294" ht="12.75">
      <c r="F1294" s="30"/>
    </row>
    <row r="1295" ht="12.75">
      <c r="F1295" s="30"/>
    </row>
    <row r="1296" ht="12.75">
      <c r="F1296" s="30"/>
    </row>
    <row r="1297" ht="12.75">
      <c r="F1297" s="30"/>
    </row>
    <row r="1298" ht="12.75">
      <c r="F1298" s="30"/>
    </row>
    <row r="1299" ht="12.75">
      <c r="F1299" s="30"/>
    </row>
    <row r="1300" ht="12.75">
      <c r="F1300" s="30"/>
    </row>
    <row r="1301" ht="12.75">
      <c r="F1301" s="30"/>
    </row>
    <row r="1302" ht="12.75">
      <c r="F1302" s="30"/>
    </row>
    <row r="1303" ht="12.75">
      <c r="F1303" s="30"/>
    </row>
    <row r="1304" ht="12.75">
      <c r="F1304" s="30"/>
    </row>
    <row r="1305" ht="12.75">
      <c r="F1305" s="30"/>
    </row>
    <row r="1306" ht="12.75">
      <c r="F1306" s="30"/>
    </row>
    <row r="1307" ht="12.75">
      <c r="F1307" s="30"/>
    </row>
    <row r="1308" ht="12.75">
      <c r="F1308" s="30"/>
    </row>
    <row r="1309" ht="12.75">
      <c r="F1309" s="30"/>
    </row>
    <row r="1310" ht="12.75">
      <c r="F1310" s="30"/>
    </row>
    <row r="1311" ht="12.75">
      <c r="F1311" s="30"/>
    </row>
    <row r="1312" ht="12.75">
      <c r="F1312" s="30"/>
    </row>
    <row r="1313" ht="12.75">
      <c r="F1313" s="30"/>
    </row>
    <row r="1314" ht="12.75">
      <c r="F1314" s="30"/>
    </row>
    <row r="1315" ht="12.75">
      <c r="F1315" s="30"/>
    </row>
    <row r="1316" ht="12.75">
      <c r="F1316" s="30"/>
    </row>
    <row r="1317" ht="12.75">
      <c r="F1317" s="30"/>
    </row>
    <row r="1318" ht="12.75">
      <c r="F1318" s="30"/>
    </row>
    <row r="1319" ht="12.75">
      <c r="F1319" s="30"/>
    </row>
    <row r="1320" ht="12.75">
      <c r="F1320" s="30"/>
    </row>
    <row r="1321" ht="12.75">
      <c r="F1321" s="30"/>
    </row>
    <row r="1322" ht="12.75">
      <c r="F1322" s="30"/>
    </row>
    <row r="1323" ht="12.75">
      <c r="F1323" s="30"/>
    </row>
    <row r="1324" ht="12.75">
      <c r="F1324" s="30"/>
    </row>
    <row r="1325" ht="12.75">
      <c r="F1325" s="30"/>
    </row>
    <row r="1326" ht="12.75">
      <c r="F1326" s="30"/>
    </row>
    <row r="1327" ht="12.75">
      <c r="F1327" s="30"/>
    </row>
    <row r="1328" ht="12.75">
      <c r="F1328" s="30"/>
    </row>
    <row r="1329" ht="12.75">
      <c r="F1329" s="30"/>
    </row>
    <row r="1330" ht="12.75">
      <c r="F1330" s="30"/>
    </row>
    <row r="1331" ht="12.75">
      <c r="F1331" s="30"/>
    </row>
    <row r="1332" ht="12.75">
      <c r="F1332" s="30"/>
    </row>
    <row r="1333" ht="12.75">
      <c r="F1333" s="30"/>
    </row>
    <row r="1334" ht="12.75">
      <c r="F1334" s="30"/>
    </row>
    <row r="1335" ht="12.75">
      <c r="F1335" s="30"/>
    </row>
    <row r="1336" ht="12.75">
      <c r="F1336" s="30"/>
    </row>
    <row r="1337" ht="12.75">
      <c r="F1337" s="30"/>
    </row>
    <row r="1338" ht="12.75">
      <c r="F1338" s="30"/>
    </row>
    <row r="1339" ht="12.75">
      <c r="F1339" s="30"/>
    </row>
    <row r="1340" ht="12.75">
      <c r="F1340" s="30"/>
    </row>
    <row r="1341" ht="12.75">
      <c r="F1341" s="30"/>
    </row>
    <row r="1342" ht="12.75">
      <c r="F1342" s="30"/>
    </row>
    <row r="1343" ht="12.75">
      <c r="F1343" s="30"/>
    </row>
    <row r="1344" ht="12.75">
      <c r="F1344" s="30"/>
    </row>
    <row r="1345" ht="12.75">
      <c r="F1345" s="30"/>
    </row>
    <row r="1346" ht="12.75">
      <c r="F1346" s="30"/>
    </row>
    <row r="1347" ht="12.75">
      <c r="F1347" s="30"/>
    </row>
    <row r="1348" ht="12.75">
      <c r="F1348" s="30"/>
    </row>
    <row r="1349" ht="12.75">
      <c r="F1349" s="30"/>
    </row>
    <row r="1350" ht="12.75">
      <c r="F1350" s="30"/>
    </row>
    <row r="1351" ht="12.75">
      <c r="F1351" s="30"/>
    </row>
    <row r="1352" ht="12.75">
      <c r="F1352" s="30"/>
    </row>
    <row r="1353" ht="12.75">
      <c r="F1353" s="30"/>
    </row>
    <row r="1354" ht="12.75">
      <c r="F1354" s="30"/>
    </row>
    <row r="1355" ht="12.75">
      <c r="F1355" s="30"/>
    </row>
    <row r="1356" ht="12.75">
      <c r="F1356" s="30"/>
    </row>
    <row r="1357" ht="12.75">
      <c r="F1357" s="30"/>
    </row>
    <row r="1358" ht="12.75">
      <c r="F1358" s="30"/>
    </row>
    <row r="1359" ht="12.75">
      <c r="F1359" s="30"/>
    </row>
    <row r="1360" ht="12.75">
      <c r="F1360" s="30"/>
    </row>
    <row r="1361" ht="12.75">
      <c r="F1361" s="30"/>
    </row>
    <row r="1362" ht="12.75">
      <c r="F1362" s="30"/>
    </row>
    <row r="1363" ht="12.75">
      <c r="F1363" s="30"/>
    </row>
    <row r="1364" ht="12.75">
      <c r="F1364" s="30"/>
    </row>
    <row r="1365" ht="12.75">
      <c r="F1365" s="30"/>
    </row>
    <row r="1366" ht="12.75">
      <c r="F1366" s="30"/>
    </row>
    <row r="1367" ht="12.75">
      <c r="F1367" s="30"/>
    </row>
    <row r="1368" ht="12.75">
      <c r="F1368" s="30"/>
    </row>
    <row r="1369" ht="12.75">
      <c r="F1369" s="30"/>
    </row>
    <row r="1370" ht="12.75">
      <c r="F1370" s="30"/>
    </row>
    <row r="1371" ht="12.75">
      <c r="F1371" s="30"/>
    </row>
    <row r="1372" ht="12.75">
      <c r="F1372" s="30"/>
    </row>
    <row r="1373" ht="12.75">
      <c r="F1373" s="30"/>
    </row>
    <row r="1374" ht="12.75">
      <c r="F1374" s="30"/>
    </row>
    <row r="1375" ht="12.75">
      <c r="F1375" s="30"/>
    </row>
    <row r="1376" ht="12.75">
      <c r="F1376" s="30"/>
    </row>
    <row r="1377" ht="12.75">
      <c r="F1377" s="30"/>
    </row>
    <row r="1378" ht="12.75">
      <c r="F1378" s="30"/>
    </row>
    <row r="1379" ht="12.75">
      <c r="F1379" s="30"/>
    </row>
    <row r="1380" ht="12.75">
      <c r="F1380" s="30"/>
    </row>
    <row r="1381" ht="12.75">
      <c r="F1381" s="30"/>
    </row>
    <row r="1382" ht="12.75">
      <c r="F1382" s="30"/>
    </row>
    <row r="1383" ht="12.75">
      <c r="F1383" s="30"/>
    </row>
    <row r="1384" ht="12.75">
      <c r="F1384" s="30"/>
    </row>
    <row r="1385" ht="12.75">
      <c r="F1385" s="30"/>
    </row>
    <row r="1386" ht="12.75">
      <c r="F1386" s="30"/>
    </row>
    <row r="1387" ht="12.75">
      <c r="F1387" s="30"/>
    </row>
    <row r="1388" ht="12.75">
      <c r="F1388" s="30"/>
    </row>
    <row r="1389" ht="12.75">
      <c r="F1389" s="30"/>
    </row>
    <row r="1390" ht="12.75">
      <c r="F1390" s="30"/>
    </row>
    <row r="1391" ht="12.75">
      <c r="F1391" s="30"/>
    </row>
    <row r="1392" ht="12.75">
      <c r="F1392" s="30"/>
    </row>
    <row r="1393" ht="12.75">
      <c r="F1393" s="30"/>
    </row>
    <row r="1394" ht="12.75">
      <c r="F1394" s="30"/>
    </row>
    <row r="1395" ht="12.75">
      <c r="F1395" s="30"/>
    </row>
    <row r="1396" ht="12.75">
      <c r="F1396" s="30"/>
    </row>
    <row r="1397" ht="12.75">
      <c r="F1397" s="30"/>
    </row>
    <row r="1398" ht="12.75">
      <c r="F1398" s="30"/>
    </row>
    <row r="1399" ht="12.75">
      <c r="F1399" s="30"/>
    </row>
    <row r="1400" ht="12.75">
      <c r="F1400" s="30"/>
    </row>
    <row r="1401" ht="12.75">
      <c r="F1401" s="30"/>
    </row>
    <row r="1402" ht="12.75">
      <c r="F1402" s="30"/>
    </row>
    <row r="1403" ht="12.75">
      <c r="F1403" s="30"/>
    </row>
    <row r="1404" ht="12.75">
      <c r="F1404" s="30"/>
    </row>
    <row r="1405" ht="12.75">
      <c r="F1405" s="30"/>
    </row>
    <row r="1406" ht="12.75">
      <c r="F1406" s="30"/>
    </row>
    <row r="1407" ht="12.75">
      <c r="F1407" s="30"/>
    </row>
    <row r="1408" ht="12.75">
      <c r="F1408" s="30"/>
    </row>
    <row r="1409" ht="12.75">
      <c r="F1409" s="30"/>
    </row>
    <row r="1410" ht="12.75">
      <c r="F1410" s="30"/>
    </row>
    <row r="1411" ht="12.75">
      <c r="F1411" s="30"/>
    </row>
    <row r="1412" ht="12.75">
      <c r="F1412" s="30"/>
    </row>
    <row r="1413" ht="12.75">
      <c r="F1413" s="30"/>
    </row>
    <row r="1414" ht="12.75">
      <c r="F1414" s="30"/>
    </row>
    <row r="1415" ht="12.75">
      <c r="F1415" s="30"/>
    </row>
    <row r="1416" ht="12.75">
      <c r="F1416" s="30"/>
    </row>
    <row r="1417" ht="12.75">
      <c r="F1417" s="30"/>
    </row>
    <row r="1418" ht="12.75">
      <c r="F1418" s="30"/>
    </row>
    <row r="1419" ht="12.75">
      <c r="F1419" s="30"/>
    </row>
    <row r="1420" ht="12.75">
      <c r="F1420" s="30"/>
    </row>
    <row r="1421" ht="12.75">
      <c r="F1421" s="30"/>
    </row>
    <row r="1422" ht="12.75">
      <c r="F1422" s="30"/>
    </row>
    <row r="1423" ht="12.75">
      <c r="F1423" s="30"/>
    </row>
    <row r="1424" ht="12.75">
      <c r="F1424" s="30"/>
    </row>
    <row r="1425" ht="12.75">
      <c r="F1425" s="30"/>
    </row>
    <row r="1426" ht="12.75">
      <c r="F1426" s="30"/>
    </row>
    <row r="1427" ht="12.75">
      <c r="F1427" s="30"/>
    </row>
    <row r="1428" ht="12.75">
      <c r="F1428" s="30"/>
    </row>
    <row r="1429" ht="12.75">
      <c r="F1429" s="30"/>
    </row>
    <row r="1430" ht="12.75">
      <c r="F1430" s="30"/>
    </row>
    <row r="1431" ht="12.75">
      <c r="F1431" s="30"/>
    </row>
    <row r="1432" ht="12.75">
      <c r="F1432" s="30"/>
    </row>
    <row r="1433" ht="12.75">
      <c r="F1433" s="30"/>
    </row>
    <row r="1434" ht="12.75">
      <c r="F1434" s="30"/>
    </row>
    <row r="1435" ht="12.75">
      <c r="F1435" s="30"/>
    </row>
    <row r="1436" ht="12.75">
      <c r="F1436" s="30"/>
    </row>
    <row r="1437" ht="12.75">
      <c r="F1437" s="30"/>
    </row>
    <row r="1438" ht="12.75">
      <c r="F1438" s="30"/>
    </row>
    <row r="1439" ht="12.75">
      <c r="F1439" s="30"/>
    </row>
    <row r="1440" ht="12.75">
      <c r="F1440" s="30"/>
    </row>
    <row r="1441" ht="12.75">
      <c r="F1441" s="30"/>
    </row>
    <row r="1442" ht="12.75">
      <c r="F1442" s="30"/>
    </row>
    <row r="1443" ht="12.75">
      <c r="F1443" s="30"/>
    </row>
    <row r="1444" ht="12.75">
      <c r="F1444" s="30"/>
    </row>
    <row r="1445" ht="12.75">
      <c r="F1445" s="30"/>
    </row>
    <row r="1446" ht="12.75">
      <c r="F1446" s="30"/>
    </row>
    <row r="1447" ht="12.75">
      <c r="F1447" s="30"/>
    </row>
    <row r="1448" ht="12.75">
      <c r="F1448" s="30"/>
    </row>
    <row r="1449" ht="12.75">
      <c r="F1449" s="30"/>
    </row>
    <row r="1450" ht="12.75">
      <c r="F1450" s="30"/>
    </row>
    <row r="1451" ht="12.75">
      <c r="F1451" s="30"/>
    </row>
    <row r="1452" ht="12.75">
      <c r="F1452" s="30"/>
    </row>
    <row r="1453" ht="12.75">
      <c r="F1453" s="30"/>
    </row>
    <row r="1454" ht="12.75">
      <c r="F1454" s="30"/>
    </row>
    <row r="1455" ht="12.75">
      <c r="F1455" s="30"/>
    </row>
    <row r="1456" ht="12.75">
      <c r="F1456" s="30"/>
    </row>
    <row r="1457" ht="12.75">
      <c r="F1457" s="30"/>
    </row>
    <row r="1458" ht="12.75">
      <c r="F1458" s="30"/>
    </row>
    <row r="1459" ht="12.75">
      <c r="F1459" s="30"/>
    </row>
    <row r="1460" ht="12.75">
      <c r="F1460" s="30"/>
    </row>
    <row r="1461" ht="12.75">
      <c r="F1461" s="30"/>
    </row>
    <row r="1462" ht="12.75">
      <c r="F1462" s="30"/>
    </row>
    <row r="1463" ht="12.75">
      <c r="F1463" s="30"/>
    </row>
    <row r="1464" ht="12.75">
      <c r="F1464" s="30"/>
    </row>
    <row r="1465" ht="12.75">
      <c r="F1465" s="30"/>
    </row>
    <row r="1466" ht="12.75">
      <c r="F1466" s="30"/>
    </row>
    <row r="1467" ht="12.75">
      <c r="F1467" s="30"/>
    </row>
    <row r="1468" ht="12.75">
      <c r="F1468" s="30"/>
    </row>
    <row r="1469" ht="12.75">
      <c r="F1469" s="30"/>
    </row>
    <row r="1470" ht="12.75">
      <c r="F1470" s="30"/>
    </row>
    <row r="1471" ht="12.75">
      <c r="F1471" s="30"/>
    </row>
    <row r="1472" ht="12.75">
      <c r="F1472" s="30"/>
    </row>
    <row r="1473" ht="12.75">
      <c r="F1473" s="30"/>
    </row>
    <row r="1474" ht="12.75">
      <c r="F1474" s="30"/>
    </row>
    <row r="1475" ht="12.75">
      <c r="F1475" s="30"/>
    </row>
    <row r="1476" ht="12.75">
      <c r="F1476" s="30"/>
    </row>
    <row r="1477" ht="12.75">
      <c r="F1477" s="30"/>
    </row>
    <row r="1478" ht="12.75">
      <c r="F1478" s="30"/>
    </row>
    <row r="1479" ht="12.75">
      <c r="F1479" s="30"/>
    </row>
    <row r="1480" ht="12.75">
      <c r="F1480" s="30"/>
    </row>
    <row r="1481" ht="12.75">
      <c r="F1481" s="30"/>
    </row>
    <row r="1482" ht="12.75">
      <c r="F1482" s="30"/>
    </row>
    <row r="1483" ht="12.75">
      <c r="F1483" s="30"/>
    </row>
    <row r="1484" ht="12.75">
      <c r="F1484" s="30"/>
    </row>
    <row r="1485" ht="12.75">
      <c r="F1485" s="30"/>
    </row>
    <row r="1486" ht="12.75">
      <c r="F1486" s="30"/>
    </row>
    <row r="1487" ht="12.75">
      <c r="F1487" s="30"/>
    </row>
    <row r="1488" ht="12.75">
      <c r="F1488" s="30"/>
    </row>
    <row r="1489" ht="12.75">
      <c r="F1489" s="30"/>
    </row>
    <row r="1490" ht="12.75">
      <c r="F1490" s="30"/>
    </row>
    <row r="1491" ht="12.75">
      <c r="F1491" s="30"/>
    </row>
    <row r="1492" ht="12.75">
      <c r="F1492" s="30"/>
    </row>
    <row r="1493" ht="12.75">
      <c r="F1493" s="30"/>
    </row>
    <row r="1494" ht="12.75">
      <c r="F1494" s="30"/>
    </row>
    <row r="1495" ht="12.75">
      <c r="F1495" s="30"/>
    </row>
    <row r="1496" ht="12.75">
      <c r="F1496" s="30"/>
    </row>
    <row r="1497" ht="12.75">
      <c r="F1497" s="30"/>
    </row>
    <row r="1498" ht="12.75">
      <c r="F1498" s="30"/>
    </row>
    <row r="1499" ht="12.75">
      <c r="F1499" s="30"/>
    </row>
    <row r="1500" ht="12.75">
      <c r="F1500" s="30"/>
    </row>
    <row r="1501" ht="12.75">
      <c r="F1501" s="30"/>
    </row>
    <row r="1502" ht="12.75">
      <c r="F1502" s="30"/>
    </row>
    <row r="1503" ht="12.75">
      <c r="F1503" s="30"/>
    </row>
    <row r="1504" ht="12.75">
      <c r="F1504" s="30"/>
    </row>
    <row r="1505" ht="12.75">
      <c r="F1505" s="30"/>
    </row>
    <row r="1506" ht="12.75">
      <c r="F1506" s="30"/>
    </row>
    <row r="1507" ht="12.75">
      <c r="F1507" s="30"/>
    </row>
    <row r="1508" ht="12.75">
      <c r="F1508" s="30"/>
    </row>
    <row r="1509" ht="12.75">
      <c r="F1509" s="30"/>
    </row>
    <row r="1510" ht="12.75">
      <c r="F1510" s="30"/>
    </row>
    <row r="1511" ht="12.75">
      <c r="F1511" s="30"/>
    </row>
    <row r="1512" ht="12.75">
      <c r="F1512" s="30"/>
    </row>
    <row r="1513" ht="12.75">
      <c r="F1513" s="30"/>
    </row>
    <row r="1514" ht="12.75">
      <c r="F1514" s="30"/>
    </row>
    <row r="1515" ht="12.75">
      <c r="F1515" s="30"/>
    </row>
    <row r="1516" ht="12.75">
      <c r="F1516" s="30"/>
    </row>
    <row r="1517" ht="12.75">
      <c r="F1517" s="30"/>
    </row>
    <row r="1518" ht="12.75">
      <c r="F1518" s="30"/>
    </row>
    <row r="1519" ht="12.75">
      <c r="F1519" s="30"/>
    </row>
    <row r="1520" ht="12.75">
      <c r="F1520" s="30"/>
    </row>
    <row r="1521" ht="12.75">
      <c r="F1521" s="30"/>
    </row>
    <row r="1522" ht="12.75">
      <c r="F1522" s="30"/>
    </row>
    <row r="1523" ht="12.75">
      <c r="F1523" s="30"/>
    </row>
    <row r="1524" ht="12.75">
      <c r="F1524" s="30"/>
    </row>
    <row r="1525" ht="12.75">
      <c r="F1525" s="30"/>
    </row>
    <row r="1526" ht="12.75">
      <c r="F1526" s="30"/>
    </row>
    <row r="1527" ht="12.75">
      <c r="F1527" s="30"/>
    </row>
    <row r="1528" ht="12.75">
      <c r="F1528" s="30"/>
    </row>
    <row r="1529" ht="12.75">
      <c r="F1529" s="30"/>
    </row>
    <row r="1530" ht="12.75">
      <c r="F1530" s="30"/>
    </row>
    <row r="1531" ht="12.75">
      <c r="F1531" s="30"/>
    </row>
    <row r="1532" ht="12.75">
      <c r="F1532" s="30"/>
    </row>
    <row r="1533" ht="12.75">
      <c r="F1533" s="30"/>
    </row>
    <row r="1534" ht="12.75">
      <c r="F1534" s="30"/>
    </row>
    <row r="1535" ht="12.75">
      <c r="F1535" s="30"/>
    </row>
    <row r="1536" ht="12.75">
      <c r="F1536" s="30"/>
    </row>
    <row r="1537" ht="12.75">
      <c r="F1537" s="30"/>
    </row>
    <row r="1538" ht="12.75">
      <c r="F1538" s="30"/>
    </row>
    <row r="1539" ht="12.75">
      <c r="F1539" s="30"/>
    </row>
    <row r="1540" ht="12.75">
      <c r="F1540" s="30"/>
    </row>
    <row r="1541" ht="12.75">
      <c r="F1541" s="30"/>
    </row>
    <row r="1542" ht="12.75">
      <c r="F1542" s="30"/>
    </row>
    <row r="1543" ht="12.75">
      <c r="F1543" s="30"/>
    </row>
    <row r="1544" ht="12.75">
      <c r="F1544" s="30"/>
    </row>
    <row r="1545" ht="12.75">
      <c r="F1545" s="30"/>
    </row>
    <row r="1546" ht="12.75">
      <c r="F1546" s="30"/>
    </row>
    <row r="1547" ht="12.75">
      <c r="F1547" s="30"/>
    </row>
    <row r="1548" ht="12.75">
      <c r="F1548" s="30"/>
    </row>
    <row r="1549" ht="12.75">
      <c r="F1549" s="30"/>
    </row>
    <row r="1550" ht="12.75">
      <c r="F1550" s="30"/>
    </row>
    <row r="1551" ht="12.75">
      <c r="F1551" s="30"/>
    </row>
    <row r="1552" ht="12.75">
      <c r="F1552" s="30"/>
    </row>
    <row r="1553" ht="12.75">
      <c r="F1553" s="30"/>
    </row>
    <row r="1554" ht="12.75">
      <c r="F1554" s="30"/>
    </row>
    <row r="1555" ht="12.75">
      <c r="F1555" s="30"/>
    </row>
    <row r="1556" ht="12.75">
      <c r="F1556" s="30"/>
    </row>
    <row r="1557" ht="12.75">
      <c r="F1557" s="30"/>
    </row>
    <row r="1558" ht="12.75">
      <c r="F1558" s="30"/>
    </row>
    <row r="1559" ht="12.75">
      <c r="F1559" s="30"/>
    </row>
    <row r="1560" ht="12.75">
      <c r="F1560" s="30"/>
    </row>
    <row r="1561" ht="12.75">
      <c r="F1561" s="30"/>
    </row>
    <row r="1562" ht="12.75">
      <c r="F1562" s="30"/>
    </row>
    <row r="1563" ht="12.75">
      <c r="F1563" s="30"/>
    </row>
    <row r="1564" ht="12.75">
      <c r="F1564" s="30"/>
    </row>
    <row r="1565" ht="12.75">
      <c r="F1565" s="30"/>
    </row>
    <row r="1566" ht="12.75">
      <c r="F1566" s="30"/>
    </row>
    <row r="1567" ht="12.75">
      <c r="F1567" s="30"/>
    </row>
    <row r="1568" ht="12.75">
      <c r="F1568" s="30"/>
    </row>
    <row r="1569" ht="12.75">
      <c r="F1569" s="30"/>
    </row>
    <row r="1570" ht="12.75">
      <c r="F1570" s="30"/>
    </row>
    <row r="1571" ht="12.75">
      <c r="F1571" s="30"/>
    </row>
    <row r="1572" ht="12.75">
      <c r="F1572" s="30"/>
    </row>
    <row r="1573" ht="12.75">
      <c r="F1573" s="30"/>
    </row>
    <row r="1574" ht="12.75">
      <c r="F1574" s="30"/>
    </row>
    <row r="1575" ht="12.75">
      <c r="F1575" s="30"/>
    </row>
    <row r="1576" ht="12.75">
      <c r="F1576" s="30"/>
    </row>
    <row r="1577" ht="12.75">
      <c r="F1577" s="30"/>
    </row>
    <row r="1578" ht="12.75">
      <c r="F1578" s="30"/>
    </row>
    <row r="1579" ht="12.75">
      <c r="F1579" s="30"/>
    </row>
    <row r="1580" ht="12.75">
      <c r="F1580" s="30"/>
    </row>
    <row r="1581" ht="12.75">
      <c r="F1581" s="30"/>
    </row>
    <row r="1582" ht="12.75">
      <c r="F1582" s="30"/>
    </row>
    <row r="1583" ht="12.75">
      <c r="F1583" s="30"/>
    </row>
    <row r="1584" ht="12.75">
      <c r="F1584" s="30"/>
    </row>
    <row r="1585" ht="12.75">
      <c r="F1585" s="30"/>
    </row>
    <row r="1586" ht="12.75">
      <c r="F1586" s="30"/>
    </row>
    <row r="1587" ht="12.75">
      <c r="F1587" s="30"/>
    </row>
    <row r="1588" ht="12.75">
      <c r="F1588" s="30"/>
    </row>
    <row r="1589" ht="12.75">
      <c r="F1589" s="30"/>
    </row>
    <row r="1590" ht="12.75">
      <c r="F1590" s="30"/>
    </row>
    <row r="1591" ht="12.75">
      <c r="F1591" s="30"/>
    </row>
    <row r="1592" ht="12.75">
      <c r="F1592" s="30"/>
    </row>
    <row r="1593" ht="12.75">
      <c r="F1593" s="30"/>
    </row>
    <row r="1594" ht="12.75">
      <c r="F1594" s="30"/>
    </row>
    <row r="1595" ht="12.75">
      <c r="F1595" s="30"/>
    </row>
    <row r="1596" ht="12.75">
      <c r="F1596" s="30"/>
    </row>
    <row r="1597" ht="12.75">
      <c r="F1597" s="30"/>
    </row>
    <row r="1598" ht="12.75">
      <c r="F1598" s="30"/>
    </row>
    <row r="1599" ht="12.75">
      <c r="F1599" s="30"/>
    </row>
    <row r="1600" ht="12.75">
      <c r="F1600" s="30"/>
    </row>
    <row r="1601" ht="12.75">
      <c r="F1601" s="30"/>
    </row>
    <row r="1602" ht="12.75">
      <c r="F1602" s="30"/>
    </row>
    <row r="1603" ht="12.75">
      <c r="F1603" s="30"/>
    </row>
    <row r="1604" ht="12.75">
      <c r="F1604" s="30"/>
    </row>
    <row r="1605" ht="12.75">
      <c r="F1605" s="30"/>
    </row>
    <row r="1606" ht="12.75">
      <c r="F1606" s="30"/>
    </row>
    <row r="1607" ht="12.75">
      <c r="F1607" s="30"/>
    </row>
    <row r="1608" ht="12.75">
      <c r="F1608" s="30"/>
    </row>
    <row r="1609" ht="12.75">
      <c r="F1609" s="30"/>
    </row>
    <row r="1610" ht="12.75">
      <c r="F1610" s="30"/>
    </row>
    <row r="1611" ht="12.75">
      <c r="F1611" s="30"/>
    </row>
    <row r="1612" ht="12.75">
      <c r="F1612" s="30"/>
    </row>
    <row r="1613" ht="12.75">
      <c r="F1613" s="30"/>
    </row>
    <row r="1614" ht="12.75">
      <c r="F1614" s="30"/>
    </row>
    <row r="1615" ht="12.75">
      <c r="F1615" s="30"/>
    </row>
    <row r="1616" ht="12.75">
      <c r="F1616" s="30"/>
    </row>
    <row r="1617" ht="12.75">
      <c r="F1617" s="30"/>
    </row>
    <row r="1618" ht="12.75">
      <c r="F1618" s="30"/>
    </row>
    <row r="1619" ht="12.75">
      <c r="F1619" s="30"/>
    </row>
    <row r="1620" ht="12.75">
      <c r="F1620" s="30"/>
    </row>
    <row r="1621" ht="12.75">
      <c r="F1621" s="30"/>
    </row>
    <row r="1622" ht="12.75">
      <c r="F1622" s="30"/>
    </row>
    <row r="1623" ht="12.75">
      <c r="F1623" s="30"/>
    </row>
    <row r="1624" ht="12.75">
      <c r="F1624" s="30"/>
    </row>
    <row r="1625" ht="12.75">
      <c r="F1625" s="30"/>
    </row>
    <row r="1626" ht="12.75">
      <c r="F1626" s="30"/>
    </row>
    <row r="1627" ht="12.75">
      <c r="F1627" s="30"/>
    </row>
    <row r="1628" ht="12.75">
      <c r="F1628" s="30"/>
    </row>
    <row r="1629" ht="12.75">
      <c r="F1629" s="30"/>
    </row>
    <row r="1630" ht="12.75">
      <c r="F1630" s="30"/>
    </row>
    <row r="1631" ht="12.75">
      <c r="F1631" s="30"/>
    </row>
    <row r="1632" ht="12.75">
      <c r="F1632" s="30"/>
    </row>
    <row r="1633" ht="12.75">
      <c r="F1633" s="30"/>
    </row>
    <row r="1634" ht="12.75">
      <c r="F1634" s="30"/>
    </row>
    <row r="1635" ht="12.75">
      <c r="F1635" s="30"/>
    </row>
    <row r="1636" ht="12.75">
      <c r="F1636" s="30"/>
    </row>
    <row r="1637" ht="12.75">
      <c r="F1637" s="30"/>
    </row>
    <row r="1638" ht="12.75">
      <c r="F1638" s="30"/>
    </row>
    <row r="1639" ht="12.75">
      <c r="F1639" s="30"/>
    </row>
    <row r="1640" ht="12.75">
      <c r="F1640" s="30"/>
    </row>
    <row r="1641" ht="12.75">
      <c r="F1641" s="30"/>
    </row>
    <row r="1642" ht="12.75">
      <c r="F1642" s="30"/>
    </row>
    <row r="1643" ht="12.75">
      <c r="F1643" s="30"/>
    </row>
    <row r="1644" ht="12.75">
      <c r="F1644" s="30"/>
    </row>
    <row r="1645" ht="12.75">
      <c r="F1645" s="30"/>
    </row>
    <row r="1646" ht="12.75">
      <c r="F1646" s="30"/>
    </row>
    <row r="1647" ht="12.75">
      <c r="F1647" s="30"/>
    </row>
    <row r="1648" ht="12.75">
      <c r="F1648" s="30"/>
    </row>
    <row r="1649" ht="12.75">
      <c r="F1649" s="30"/>
    </row>
    <row r="1650" ht="12.75">
      <c r="F1650" s="30"/>
    </row>
    <row r="1651" ht="12.75">
      <c r="F1651" s="30"/>
    </row>
    <row r="1652" ht="12.75">
      <c r="F1652" s="30"/>
    </row>
    <row r="1653" ht="12.75">
      <c r="F1653" s="30"/>
    </row>
    <row r="1654" ht="12.75">
      <c r="F1654" s="30"/>
    </row>
    <row r="1655" ht="12.75">
      <c r="F1655" s="30"/>
    </row>
    <row r="1656" ht="12.75">
      <c r="F1656" s="30"/>
    </row>
    <row r="1657" ht="12.75">
      <c r="F1657" s="30"/>
    </row>
    <row r="1658" ht="12.75">
      <c r="F1658" s="30"/>
    </row>
    <row r="1659" ht="12.75">
      <c r="F1659" s="30"/>
    </row>
    <row r="1660" ht="12.75">
      <c r="F1660" s="30"/>
    </row>
    <row r="1661" ht="12.75">
      <c r="F1661" s="30"/>
    </row>
    <row r="1662" ht="12.75">
      <c r="F1662" s="30"/>
    </row>
    <row r="1663" ht="12.75">
      <c r="F1663" s="30"/>
    </row>
    <row r="1664" ht="12.75">
      <c r="F1664" s="30"/>
    </row>
    <row r="1665" ht="12.75">
      <c r="F1665" s="30"/>
    </row>
    <row r="1666" ht="12.75">
      <c r="F1666" s="30"/>
    </row>
    <row r="1667" ht="12.75">
      <c r="F1667" s="30"/>
    </row>
    <row r="1668" ht="12.75">
      <c r="F1668" s="30"/>
    </row>
    <row r="1669" ht="12.75">
      <c r="F1669" s="30"/>
    </row>
    <row r="1670" ht="12.75">
      <c r="F1670" s="30"/>
    </row>
    <row r="1671" ht="12.75">
      <c r="F1671" s="30"/>
    </row>
    <row r="1672" ht="12.75">
      <c r="F1672" s="30"/>
    </row>
    <row r="1673" ht="12.75">
      <c r="F1673" s="30"/>
    </row>
    <row r="1674" ht="12.75">
      <c r="F1674" s="30"/>
    </row>
    <row r="1675" ht="12.75">
      <c r="F1675" s="30"/>
    </row>
    <row r="1676" ht="12.75">
      <c r="F1676" s="30"/>
    </row>
    <row r="1677" ht="12.75">
      <c r="F1677" s="30"/>
    </row>
    <row r="1678" ht="12.75">
      <c r="F1678" s="30"/>
    </row>
    <row r="1679" ht="12.75">
      <c r="F1679" s="30"/>
    </row>
    <row r="1680" ht="12.75">
      <c r="F1680" s="30"/>
    </row>
    <row r="1681" ht="12.75">
      <c r="F1681" s="30"/>
    </row>
    <row r="1682" ht="12.75">
      <c r="F1682" s="30"/>
    </row>
    <row r="1683" ht="12.75">
      <c r="F1683" s="30"/>
    </row>
    <row r="1684" ht="12.75">
      <c r="F1684" s="30"/>
    </row>
    <row r="1685" ht="12.75">
      <c r="F1685" s="30"/>
    </row>
    <row r="1686" ht="12.75">
      <c r="F1686" s="30"/>
    </row>
    <row r="1687" ht="12.75">
      <c r="F1687" s="30"/>
    </row>
    <row r="1688" ht="12.75">
      <c r="F1688" s="30"/>
    </row>
    <row r="1689" ht="12.75">
      <c r="F1689" s="30"/>
    </row>
    <row r="1690" ht="12.75">
      <c r="F1690" s="30"/>
    </row>
    <row r="1691" ht="12.75">
      <c r="F1691" s="30"/>
    </row>
    <row r="1692" ht="12.75">
      <c r="F1692" s="30"/>
    </row>
    <row r="1693" ht="12.75">
      <c r="F1693" s="30"/>
    </row>
    <row r="1694" ht="12.75">
      <c r="F1694" s="30"/>
    </row>
    <row r="1695" ht="12.75">
      <c r="F1695" s="30"/>
    </row>
    <row r="1696" ht="12.75">
      <c r="F1696" s="30"/>
    </row>
    <row r="1697" ht="12.75">
      <c r="F1697" s="30"/>
    </row>
    <row r="1698" ht="12.75">
      <c r="F1698" s="30"/>
    </row>
    <row r="1699" ht="12.75">
      <c r="F1699" s="30"/>
    </row>
    <row r="1700" ht="12.75">
      <c r="F1700" s="30"/>
    </row>
    <row r="1701" ht="12.75">
      <c r="F1701" s="30"/>
    </row>
    <row r="1702" ht="12.75">
      <c r="F1702" s="30"/>
    </row>
    <row r="1703" ht="12.75">
      <c r="F1703" s="30"/>
    </row>
    <row r="1704" ht="12.75">
      <c r="F1704" s="30"/>
    </row>
    <row r="1705" ht="12.75">
      <c r="F1705" s="30"/>
    </row>
    <row r="1706" ht="12.75">
      <c r="F1706" s="30"/>
    </row>
    <row r="1707" ht="12.75">
      <c r="F1707" s="30"/>
    </row>
    <row r="1708" ht="12.75">
      <c r="F1708" s="30"/>
    </row>
    <row r="1709" ht="12.75">
      <c r="F1709" s="30"/>
    </row>
    <row r="1710" ht="12.75">
      <c r="F1710" s="30"/>
    </row>
    <row r="1711" ht="12.75">
      <c r="F1711" s="30"/>
    </row>
    <row r="1712" ht="12.75">
      <c r="F1712" s="30"/>
    </row>
    <row r="1713" ht="12.75">
      <c r="F1713" s="30"/>
    </row>
    <row r="1714" ht="12.75">
      <c r="F1714" s="30"/>
    </row>
    <row r="1715" ht="12.75">
      <c r="F1715" s="30"/>
    </row>
    <row r="1716" ht="12.75">
      <c r="F1716" s="30"/>
    </row>
    <row r="1717" ht="12.75">
      <c r="F1717" s="30"/>
    </row>
    <row r="1718" ht="12.75">
      <c r="F1718" s="30"/>
    </row>
    <row r="1719" ht="12.75">
      <c r="F1719" s="30"/>
    </row>
    <row r="1720" ht="12.75">
      <c r="F1720" s="30"/>
    </row>
    <row r="1721" ht="12.75">
      <c r="F1721" s="30"/>
    </row>
    <row r="1722" ht="12.75">
      <c r="F1722" s="30"/>
    </row>
    <row r="1723" ht="12.75">
      <c r="F1723" s="30"/>
    </row>
    <row r="1724" ht="12.75">
      <c r="F1724" s="30"/>
    </row>
    <row r="1725" ht="12.75">
      <c r="F1725" s="30"/>
    </row>
    <row r="1726" ht="12.75">
      <c r="F1726" s="30"/>
    </row>
    <row r="1727" ht="12.75">
      <c r="F1727" s="30"/>
    </row>
    <row r="1728" ht="12.75">
      <c r="F1728" s="30"/>
    </row>
    <row r="1729" ht="12.75">
      <c r="F1729" s="30"/>
    </row>
    <row r="1730" ht="12.75">
      <c r="F1730" s="30"/>
    </row>
    <row r="1731" ht="12.75">
      <c r="F1731" s="30"/>
    </row>
    <row r="1732" ht="12.75">
      <c r="F1732" s="30"/>
    </row>
    <row r="1733" ht="12.75">
      <c r="F1733" s="30"/>
    </row>
    <row r="1734" ht="12.75">
      <c r="F1734" s="30"/>
    </row>
    <row r="1735" ht="12.75">
      <c r="F1735" s="30"/>
    </row>
    <row r="1736" ht="12.75">
      <c r="F1736" s="30"/>
    </row>
    <row r="1737" ht="12.75">
      <c r="F1737" s="30"/>
    </row>
    <row r="1738" ht="12.75">
      <c r="F1738" s="30"/>
    </row>
    <row r="1739" ht="12.75">
      <c r="F1739" s="30"/>
    </row>
    <row r="1740" ht="12.75">
      <c r="F1740" s="30"/>
    </row>
    <row r="1741" ht="12.75">
      <c r="F1741" s="30"/>
    </row>
    <row r="1742" ht="12.75">
      <c r="F1742" s="30"/>
    </row>
    <row r="1743" ht="12.75">
      <c r="F1743" s="30"/>
    </row>
    <row r="1744" ht="12.75">
      <c r="F1744" s="30"/>
    </row>
    <row r="1745" ht="12.75">
      <c r="F1745" s="30"/>
    </row>
    <row r="1746" ht="12.75">
      <c r="F1746" s="30"/>
    </row>
    <row r="1747" ht="12.75">
      <c r="F1747" s="30"/>
    </row>
    <row r="1748" ht="12.75">
      <c r="F1748" s="30"/>
    </row>
    <row r="1749" ht="12.75">
      <c r="F1749" s="30"/>
    </row>
    <row r="1750" ht="12.75">
      <c r="F1750" s="30"/>
    </row>
    <row r="1751" ht="12.75">
      <c r="F1751" s="30"/>
    </row>
    <row r="1752" ht="12.75">
      <c r="F1752" s="30"/>
    </row>
    <row r="1753" ht="12.75">
      <c r="F1753" s="30"/>
    </row>
    <row r="1754" ht="12.75">
      <c r="F1754" s="30"/>
    </row>
    <row r="1755" ht="12.75">
      <c r="F1755" s="30"/>
    </row>
    <row r="1756" ht="12.75">
      <c r="F1756" s="30"/>
    </row>
    <row r="1757" ht="12.75">
      <c r="F1757" s="30"/>
    </row>
    <row r="1758" ht="12.75">
      <c r="F1758" s="30"/>
    </row>
    <row r="1759" ht="12.75">
      <c r="F1759" s="30"/>
    </row>
    <row r="1760" ht="12.75">
      <c r="F1760" s="30"/>
    </row>
    <row r="1761" ht="12.75">
      <c r="F1761" s="30"/>
    </row>
    <row r="1762" ht="12.75">
      <c r="F1762" s="30"/>
    </row>
    <row r="1763" ht="12.75">
      <c r="F1763" s="30"/>
    </row>
    <row r="1764" ht="12.75">
      <c r="F1764" s="30"/>
    </row>
    <row r="1765" ht="12.75">
      <c r="F1765" s="30"/>
    </row>
    <row r="1766" ht="12.75">
      <c r="F1766" s="30"/>
    </row>
    <row r="1767" ht="12.75">
      <c r="F1767" s="30"/>
    </row>
    <row r="1768" ht="12.75">
      <c r="F1768" s="30"/>
    </row>
    <row r="1769" ht="12.75">
      <c r="F1769" s="30"/>
    </row>
    <row r="1770" ht="12.75">
      <c r="F1770" s="30"/>
    </row>
    <row r="1771" ht="12.75">
      <c r="F1771" s="30"/>
    </row>
    <row r="1772" ht="12.75">
      <c r="F1772" s="30"/>
    </row>
    <row r="1773" ht="12.75">
      <c r="F1773" s="30"/>
    </row>
    <row r="1774" ht="12.75">
      <c r="F1774" s="30"/>
    </row>
    <row r="1775" ht="12.75">
      <c r="F1775" s="30"/>
    </row>
    <row r="1776" ht="12.75">
      <c r="F1776" s="30"/>
    </row>
    <row r="1777" ht="12.75">
      <c r="F1777" s="30"/>
    </row>
    <row r="1778" ht="12.75">
      <c r="F1778" s="30"/>
    </row>
    <row r="1779" ht="12.75">
      <c r="F1779" s="30"/>
    </row>
    <row r="1780" ht="12.75">
      <c r="F1780" s="30"/>
    </row>
    <row r="1781" ht="12.75">
      <c r="F1781" s="30"/>
    </row>
    <row r="1782" ht="12.75">
      <c r="F1782" s="30"/>
    </row>
    <row r="1783" ht="12.75">
      <c r="F1783" s="30"/>
    </row>
    <row r="1784" ht="12.75">
      <c r="F1784" s="30"/>
    </row>
    <row r="1785" ht="12.75">
      <c r="F1785" s="30"/>
    </row>
    <row r="1786" ht="12.75">
      <c r="F1786" s="30"/>
    </row>
    <row r="1787" ht="12.75">
      <c r="F1787" s="30"/>
    </row>
    <row r="1788" ht="12.75">
      <c r="F1788" s="30"/>
    </row>
    <row r="1789" ht="12.75">
      <c r="F1789" s="30"/>
    </row>
    <row r="1790" ht="12.75">
      <c r="F1790" s="30"/>
    </row>
    <row r="1791" ht="12.75">
      <c r="F1791" s="30"/>
    </row>
    <row r="1792" ht="12.75">
      <c r="F1792" s="30"/>
    </row>
    <row r="1793" ht="12.75">
      <c r="F1793" s="30"/>
    </row>
    <row r="1794" ht="12.75">
      <c r="F1794" s="30"/>
    </row>
    <row r="1795" ht="12.75">
      <c r="F1795" s="30"/>
    </row>
    <row r="1796" ht="12.75">
      <c r="F1796" s="30"/>
    </row>
    <row r="1797" ht="12.75">
      <c r="F1797" s="30"/>
    </row>
    <row r="1798" ht="12.75">
      <c r="F1798" s="30"/>
    </row>
    <row r="1799" ht="12.75">
      <c r="F1799" s="30"/>
    </row>
    <row r="1800" ht="12.75">
      <c r="F1800" s="30"/>
    </row>
    <row r="1801" ht="12.75">
      <c r="F1801" s="30"/>
    </row>
    <row r="1802" ht="12.75">
      <c r="F1802" s="30"/>
    </row>
    <row r="1803" ht="12.75">
      <c r="F1803" s="30"/>
    </row>
    <row r="1804" ht="12.75">
      <c r="F1804" s="30"/>
    </row>
    <row r="1805" ht="12.75">
      <c r="F1805" s="30"/>
    </row>
    <row r="1806" ht="12.75">
      <c r="F1806" s="30"/>
    </row>
    <row r="1807" ht="12.75">
      <c r="F1807" s="30"/>
    </row>
    <row r="1808" ht="12.75">
      <c r="F1808" s="30"/>
    </row>
    <row r="1809" ht="12.75">
      <c r="F1809" s="30"/>
    </row>
    <row r="1810" ht="12.75">
      <c r="F1810" s="30"/>
    </row>
    <row r="1811" ht="12.75">
      <c r="F1811" s="30"/>
    </row>
    <row r="1812" ht="12.75">
      <c r="F1812" s="30"/>
    </row>
    <row r="1813" ht="12.75">
      <c r="F1813" s="30"/>
    </row>
    <row r="1814" ht="12.75">
      <c r="F1814" s="30"/>
    </row>
    <row r="1815" ht="12.75">
      <c r="F1815" s="30"/>
    </row>
    <row r="1816" ht="12.75">
      <c r="F1816" s="30"/>
    </row>
    <row r="1817" ht="12.75">
      <c r="F1817" s="30"/>
    </row>
    <row r="1818" ht="12.75">
      <c r="F1818" s="30"/>
    </row>
    <row r="1819" ht="12.75">
      <c r="F1819" s="30"/>
    </row>
    <row r="1820" ht="12.75">
      <c r="F1820" s="30"/>
    </row>
    <row r="1821" ht="12.75">
      <c r="F1821" s="30"/>
    </row>
    <row r="1822" ht="12.75">
      <c r="F1822" s="30"/>
    </row>
    <row r="1823" ht="12.75">
      <c r="F1823" s="30"/>
    </row>
    <row r="1824" ht="12.75">
      <c r="F1824" s="30"/>
    </row>
    <row r="1825" ht="12.75">
      <c r="F1825" s="30"/>
    </row>
    <row r="1826" ht="12.75">
      <c r="F1826" s="30"/>
    </row>
    <row r="1827" ht="12.75">
      <c r="F1827" s="30"/>
    </row>
    <row r="1828" ht="12.75">
      <c r="F1828" s="30"/>
    </row>
    <row r="1829" ht="12.75">
      <c r="F1829" s="30"/>
    </row>
    <row r="1830" ht="12.75">
      <c r="F1830" s="30"/>
    </row>
    <row r="1831" ht="12.75">
      <c r="F1831" s="30"/>
    </row>
    <row r="1832" ht="12.75">
      <c r="F1832" s="30"/>
    </row>
    <row r="1833" ht="12.75">
      <c r="F1833" s="30"/>
    </row>
    <row r="1834" ht="12.75">
      <c r="F1834" s="30"/>
    </row>
    <row r="1835" ht="12.75">
      <c r="F1835" s="30"/>
    </row>
    <row r="1836" ht="12.75">
      <c r="F1836" s="30"/>
    </row>
    <row r="1837" ht="12.75">
      <c r="F1837" s="30"/>
    </row>
    <row r="1838" ht="12.75">
      <c r="F1838" s="30"/>
    </row>
    <row r="1839" ht="12.75">
      <c r="F1839" s="30"/>
    </row>
    <row r="1840" ht="12.75">
      <c r="F1840" s="30"/>
    </row>
    <row r="1841" ht="12.75">
      <c r="F1841" s="30"/>
    </row>
    <row r="1842" ht="12.75">
      <c r="F1842" s="30"/>
    </row>
    <row r="1843" ht="12.75">
      <c r="F1843" s="30"/>
    </row>
    <row r="1844" ht="12.75">
      <c r="F1844" s="30"/>
    </row>
    <row r="1845" ht="12.75">
      <c r="F1845" s="30"/>
    </row>
    <row r="1846" ht="12.75">
      <c r="F1846" s="30"/>
    </row>
    <row r="1847" ht="12.75">
      <c r="F1847" s="30"/>
    </row>
    <row r="1848" ht="12.75">
      <c r="F1848" s="30"/>
    </row>
    <row r="1849" ht="12.75">
      <c r="F1849" s="30"/>
    </row>
    <row r="1850" ht="12.75">
      <c r="F1850" s="30"/>
    </row>
    <row r="1851" ht="12.75">
      <c r="F1851" s="30"/>
    </row>
    <row r="1852" ht="12.75">
      <c r="F1852" s="30"/>
    </row>
    <row r="1853" ht="12.75">
      <c r="F1853" s="30"/>
    </row>
    <row r="1854" ht="12.75">
      <c r="F1854" s="30"/>
    </row>
    <row r="1855" ht="12.75">
      <c r="F1855" s="30"/>
    </row>
    <row r="1856" ht="12.75">
      <c r="F1856" s="30"/>
    </row>
    <row r="1857" ht="12.75">
      <c r="F1857" s="30"/>
    </row>
    <row r="1858" ht="12.75">
      <c r="F1858" s="30"/>
    </row>
    <row r="1859" ht="12.75">
      <c r="F1859" s="30"/>
    </row>
    <row r="1860" ht="12.75">
      <c r="F1860" s="30"/>
    </row>
    <row r="1861" ht="12.75">
      <c r="F1861" s="30"/>
    </row>
    <row r="1862" ht="12.75">
      <c r="F1862" s="30"/>
    </row>
    <row r="1863" ht="12.75">
      <c r="F1863" s="30"/>
    </row>
    <row r="1864" ht="12.75">
      <c r="F1864" s="30"/>
    </row>
    <row r="1865" ht="12.75">
      <c r="F1865" s="30"/>
    </row>
    <row r="1866" ht="12.75">
      <c r="F1866" s="30"/>
    </row>
    <row r="1867" ht="12.75">
      <c r="F1867" s="30"/>
    </row>
    <row r="1868" ht="12.75">
      <c r="F1868" s="30"/>
    </row>
    <row r="1869" ht="12.75">
      <c r="F1869" s="30"/>
    </row>
    <row r="1870" ht="12.75">
      <c r="F1870" s="30"/>
    </row>
    <row r="1871" ht="12.75">
      <c r="F1871" s="30"/>
    </row>
    <row r="1872" ht="12.75">
      <c r="F1872" s="30"/>
    </row>
    <row r="1873" ht="12.75">
      <c r="F1873" s="30"/>
    </row>
    <row r="1874" ht="12.75">
      <c r="F1874" s="30"/>
    </row>
    <row r="1875" ht="12.75">
      <c r="F1875" s="30"/>
    </row>
    <row r="1876" ht="12.75">
      <c r="F1876" s="30"/>
    </row>
    <row r="1877" ht="12.75">
      <c r="F1877" s="30"/>
    </row>
    <row r="1878" ht="12.75">
      <c r="F1878" s="30"/>
    </row>
    <row r="1879" ht="12.75">
      <c r="F1879" s="30"/>
    </row>
    <row r="1880" ht="12.75">
      <c r="F1880" s="30"/>
    </row>
    <row r="1881" ht="12.75">
      <c r="F1881" s="30"/>
    </row>
    <row r="1882" ht="12.75">
      <c r="F1882" s="30"/>
    </row>
    <row r="1883" ht="12.75">
      <c r="F1883" s="30"/>
    </row>
    <row r="1884" ht="12.75">
      <c r="F1884" s="30"/>
    </row>
    <row r="1885" ht="12.75">
      <c r="F1885" s="30"/>
    </row>
    <row r="1886" ht="12.75">
      <c r="F1886" s="30"/>
    </row>
    <row r="1887" ht="12.75">
      <c r="F1887" s="30"/>
    </row>
    <row r="1888" ht="12.75">
      <c r="F1888" s="30"/>
    </row>
    <row r="1889" ht="12.75">
      <c r="F1889" s="30"/>
    </row>
    <row r="1890" ht="12.75">
      <c r="F1890" s="30"/>
    </row>
    <row r="1891" ht="12.75">
      <c r="F1891" s="30"/>
    </row>
    <row r="1892" ht="12.75">
      <c r="F1892" s="30"/>
    </row>
    <row r="1893" ht="12.75">
      <c r="F1893" s="30"/>
    </row>
    <row r="1894" ht="12.75">
      <c r="F1894" s="30"/>
    </row>
    <row r="1895" ht="12.75">
      <c r="F1895" s="30"/>
    </row>
    <row r="1896" ht="12.75">
      <c r="F1896" s="30"/>
    </row>
    <row r="1897" ht="12.75">
      <c r="F1897" s="30"/>
    </row>
    <row r="1898" ht="12.75">
      <c r="F1898" s="30"/>
    </row>
    <row r="1899" ht="12.75">
      <c r="F1899" s="30"/>
    </row>
    <row r="1900" ht="12.75">
      <c r="F1900" s="30"/>
    </row>
    <row r="1901" ht="12.75">
      <c r="F1901" s="30"/>
    </row>
    <row r="1902" ht="12.75">
      <c r="F1902" s="30"/>
    </row>
    <row r="1903" ht="12.75">
      <c r="F1903" s="30"/>
    </row>
    <row r="1904" ht="12.75">
      <c r="F1904" s="30"/>
    </row>
    <row r="1905" ht="12.75">
      <c r="F1905" s="30"/>
    </row>
    <row r="1906" ht="12.75">
      <c r="F1906" s="30"/>
    </row>
    <row r="1907" ht="12.75">
      <c r="F1907" s="30"/>
    </row>
    <row r="1908" ht="12.75">
      <c r="F1908" s="30"/>
    </row>
    <row r="1909" ht="12.75">
      <c r="F1909" s="30"/>
    </row>
    <row r="1910" ht="12.75">
      <c r="F1910" s="30"/>
    </row>
    <row r="1911" ht="12.75">
      <c r="F1911" s="30"/>
    </row>
    <row r="1912" ht="12.75">
      <c r="F1912" s="30"/>
    </row>
    <row r="1913" ht="12.75">
      <c r="F1913" s="30"/>
    </row>
    <row r="1914" ht="12.75">
      <c r="F1914" s="30"/>
    </row>
    <row r="1915" ht="12.75">
      <c r="F1915" s="30"/>
    </row>
    <row r="1916" ht="12.75">
      <c r="F1916" s="30"/>
    </row>
    <row r="1917" ht="12.75">
      <c r="F1917" s="30"/>
    </row>
    <row r="1918" ht="12.75">
      <c r="F1918" s="30"/>
    </row>
    <row r="1919" ht="12.75">
      <c r="F1919" s="30"/>
    </row>
    <row r="1920" ht="12.75">
      <c r="F1920" s="30"/>
    </row>
    <row r="1921" ht="12.75">
      <c r="F1921" s="30"/>
    </row>
    <row r="1922" ht="12.75">
      <c r="F1922" s="30"/>
    </row>
    <row r="1923" ht="12.75">
      <c r="F1923" s="30"/>
    </row>
    <row r="1924" ht="12.75">
      <c r="F1924" s="30"/>
    </row>
    <row r="1925" ht="12.75">
      <c r="F1925" s="30"/>
    </row>
    <row r="1926" ht="12.75">
      <c r="F1926" s="30"/>
    </row>
    <row r="1927" ht="12.75">
      <c r="F1927" s="30"/>
    </row>
    <row r="1928" ht="12.75">
      <c r="F1928" s="30"/>
    </row>
    <row r="1929" ht="12.75">
      <c r="F1929" s="30"/>
    </row>
    <row r="1930" ht="12.75">
      <c r="F1930" s="30"/>
    </row>
    <row r="1931" ht="12.75">
      <c r="F1931" s="30"/>
    </row>
    <row r="1932" ht="12.75">
      <c r="F1932" s="30"/>
    </row>
    <row r="1933" ht="12.75">
      <c r="F1933" s="30"/>
    </row>
    <row r="1934" ht="12.75">
      <c r="F1934" s="30"/>
    </row>
    <row r="1935" ht="12.75">
      <c r="F1935" s="30"/>
    </row>
    <row r="1936" ht="12.75">
      <c r="F1936" s="30"/>
    </row>
    <row r="1937" ht="12.75">
      <c r="F1937" s="30"/>
    </row>
    <row r="1938" ht="12.75">
      <c r="F1938" s="30"/>
    </row>
    <row r="1939" ht="12.75">
      <c r="F1939" s="30"/>
    </row>
    <row r="1940" ht="12.75">
      <c r="F1940" s="30"/>
    </row>
    <row r="1941" ht="12.75">
      <c r="F1941" s="30"/>
    </row>
    <row r="1942" ht="12.75">
      <c r="F1942" s="30"/>
    </row>
    <row r="1943" ht="12.75">
      <c r="F1943" s="30"/>
    </row>
    <row r="1944" ht="12.75">
      <c r="F1944" s="30"/>
    </row>
    <row r="1945" ht="12.75">
      <c r="F1945" s="30"/>
    </row>
    <row r="1946" ht="12.75">
      <c r="F1946" s="30"/>
    </row>
    <row r="1947" ht="12.75">
      <c r="F1947" s="30"/>
    </row>
    <row r="1948" ht="12.75">
      <c r="F1948" s="30"/>
    </row>
    <row r="1949" ht="12.75">
      <c r="F1949" s="30"/>
    </row>
    <row r="1950" ht="12.75">
      <c r="F1950" s="30"/>
    </row>
    <row r="1951" ht="12.75">
      <c r="F1951" s="30"/>
    </row>
    <row r="1952" ht="12.75">
      <c r="F1952" s="30"/>
    </row>
    <row r="1953" ht="12.75">
      <c r="F1953" s="30"/>
    </row>
    <row r="1954" ht="12.75">
      <c r="F1954" s="30"/>
    </row>
    <row r="1955" ht="12.75">
      <c r="F1955" s="30"/>
    </row>
    <row r="1956" ht="12.75">
      <c r="F1956" s="30"/>
    </row>
    <row r="1957" ht="12.75">
      <c r="F1957" s="30"/>
    </row>
    <row r="1958" ht="12.75">
      <c r="F1958" s="30"/>
    </row>
    <row r="1959" ht="12.75">
      <c r="F1959" s="30"/>
    </row>
    <row r="1960" ht="12.75">
      <c r="F1960" s="30"/>
    </row>
    <row r="1961" ht="12.75">
      <c r="F1961" s="30"/>
    </row>
    <row r="1962" ht="12.75">
      <c r="F1962" s="30"/>
    </row>
    <row r="1963" ht="12.75">
      <c r="F1963" s="30"/>
    </row>
    <row r="1964" ht="12.75">
      <c r="F1964" s="30"/>
    </row>
    <row r="1965" ht="12.75">
      <c r="F1965" s="30"/>
    </row>
    <row r="1966" ht="12.75">
      <c r="F1966" s="30"/>
    </row>
    <row r="1967" ht="12.75">
      <c r="F1967" s="30"/>
    </row>
    <row r="1968" ht="12.75">
      <c r="F1968" s="30"/>
    </row>
    <row r="1969" ht="12.75">
      <c r="F1969" s="30"/>
    </row>
    <row r="1970" ht="12.75">
      <c r="F1970" s="30"/>
    </row>
    <row r="1971" ht="12.75">
      <c r="F1971" s="30"/>
    </row>
    <row r="1972" ht="12.75">
      <c r="F1972" s="30"/>
    </row>
    <row r="1973" ht="12.75">
      <c r="F1973" s="30"/>
    </row>
    <row r="1974" ht="12.75">
      <c r="F1974" s="30"/>
    </row>
    <row r="1975" ht="12.75">
      <c r="F1975" s="30"/>
    </row>
    <row r="1976" ht="12.75">
      <c r="F1976" s="30"/>
    </row>
    <row r="1977" ht="12.75">
      <c r="F1977" s="30"/>
    </row>
    <row r="1978" ht="12.75">
      <c r="F1978" s="30"/>
    </row>
    <row r="1979" ht="12.75">
      <c r="F1979" s="30"/>
    </row>
    <row r="1980" ht="12.75">
      <c r="F1980" s="30"/>
    </row>
    <row r="1981" ht="12.75">
      <c r="F1981" s="30"/>
    </row>
    <row r="1982" ht="12.75">
      <c r="F1982" s="30"/>
    </row>
    <row r="1983" ht="12.75">
      <c r="F1983" s="30"/>
    </row>
    <row r="1984" ht="12.75">
      <c r="F1984" s="30"/>
    </row>
    <row r="1985" ht="12.75">
      <c r="F1985" s="30"/>
    </row>
    <row r="1986" ht="12.75">
      <c r="F1986" s="30"/>
    </row>
    <row r="1987" ht="12.75">
      <c r="F1987" s="30"/>
    </row>
    <row r="1988" ht="12.75">
      <c r="F1988" s="30"/>
    </row>
    <row r="1989" ht="12.75">
      <c r="F1989" s="30"/>
    </row>
    <row r="1990" ht="12.75">
      <c r="F1990" s="30"/>
    </row>
    <row r="1991" ht="12.75">
      <c r="F1991" s="30"/>
    </row>
    <row r="1992" ht="12.75">
      <c r="F1992" s="30"/>
    </row>
    <row r="1993" ht="12.75">
      <c r="F1993" s="30"/>
    </row>
    <row r="1994" ht="12.75">
      <c r="F1994" s="30"/>
    </row>
    <row r="1995" ht="12.75">
      <c r="F1995" s="30"/>
    </row>
    <row r="1996" ht="12.75">
      <c r="F1996" s="30"/>
    </row>
    <row r="1997" ht="12.75">
      <c r="F1997" s="30"/>
    </row>
    <row r="1998" ht="12.75">
      <c r="F1998" s="30"/>
    </row>
    <row r="1999" ht="12.75">
      <c r="F1999" s="30"/>
    </row>
    <row r="2000" ht="12.75">
      <c r="F2000" s="30"/>
    </row>
    <row r="2001" ht="12.75">
      <c r="F2001" s="30"/>
    </row>
    <row r="2002" ht="12.75">
      <c r="F2002" s="30"/>
    </row>
    <row r="2003" ht="12.75">
      <c r="F2003" s="30"/>
    </row>
    <row r="2004" ht="12.75">
      <c r="F2004" s="30"/>
    </row>
    <row r="2005" ht="12.75">
      <c r="F2005" s="30"/>
    </row>
    <row r="2006" ht="12.75">
      <c r="F2006" s="30"/>
    </row>
    <row r="2007" ht="12.75">
      <c r="F2007" s="30"/>
    </row>
    <row r="2008" ht="12.75">
      <c r="F2008" s="30"/>
    </row>
    <row r="2009" ht="12.75">
      <c r="F2009" s="30"/>
    </row>
    <row r="2010" ht="12.75">
      <c r="F2010" s="30"/>
    </row>
    <row r="2011" ht="12.75">
      <c r="F2011" s="30"/>
    </row>
    <row r="2012" ht="12.75">
      <c r="F2012" s="30"/>
    </row>
    <row r="2013" ht="12.75">
      <c r="F2013" s="30"/>
    </row>
    <row r="2014" ht="12.75">
      <c r="F2014" s="30"/>
    </row>
    <row r="2015" ht="12.75">
      <c r="F2015" s="30"/>
    </row>
    <row r="2016" ht="12.75">
      <c r="F2016" s="30"/>
    </row>
    <row r="2017" ht="12.75">
      <c r="F2017" s="30"/>
    </row>
    <row r="2018" ht="12.75">
      <c r="F2018" s="30"/>
    </row>
    <row r="2019" ht="12.75">
      <c r="F2019" s="30"/>
    </row>
    <row r="2020" ht="12.75">
      <c r="F2020" s="30"/>
    </row>
    <row r="2021" ht="12.75">
      <c r="F2021" s="30"/>
    </row>
    <row r="2022" ht="12.75">
      <c r="F2022" s="30"/>
    </row>
    <row r="2023" ht="12.75">
      <c r="F2023" s="30"/>
    </row>
    <row r="2024" ht="12.75">
      <c r="F2024" s="30"/>
    </row>
    <row r="2025" ht="12.75">
      <c r="F2025" s="30"/>
    </row>
    <row r="2026" ht="12.75">
      <c r="F2026" s="30"/>
    </row>
    <row r="2027" ht="12.75">
      <c r="F2027" s="30"/>
    </row>
    <row r="2028" ht="12.75">
      <c r="F2028" s="30"/>
    </row>
    <row r="2029" ht="12.75">
      <c r="F2029" s="30"/>
    </row>
    <row r="2030" ht="12.75">
      <c r="F2030" s="30"/>
    </row>
    <row r="2031" ht="12.75">
      <c r="F2031" s="30"/>
    </row>
    <row r="2032" ht="12.75">
      <c r="F2032" s="30"/>
    </row>
    <row r="2033" ht="12.75">
      <c r="F2033" s="30"/>
    </row>
    <row r="2034" ht="12.75">
      <c r="F2034" s="30"/>
    </row>
    <row r="2035" ht="12.75">
      <c r="F2035" s="30"/>
    </row>
    <row r="2036" ht="12.75">
      <c r="F2036" s="30"/>
    </row>
    <row r="2037" ht="12.75">
      <c r="F2037" s="30"/>
    </row>
    <row r="2038" ht="12.75">
      <c r="F2038" s="30"/>
    </row>
    <row r="2039" ht="12.75">
      <c r="F2039" s="30"/>
    </row>
    <row r="2040" ht="12.75">
      <c r="F2040" s="30"/>
    </row>
    <row r="2041" ht="12.75">
      <c r="F2041" s="30"/>
    </row>
    <row r="2042" ht="12.75">
      <c r="F2042" s="30"/>
    </row>
    <row r="2043" ht="12.75">
      <c r="F2043" s="30"/>
    </row>
    <row r="2044" ht="12.75">
      <c r="F2044" s="30"/>
    </row>
    <row r="2045" ht="12.75">
      <c r="F2045" s="30"/>
    </row>
    <row r="2046" ht="12.75">
      <c r="F2046" s="30"/>
    </row>
    <row r="2047" ht="12.75">
      <c r="F2047" s="30"/>
    </row>
    <row r="2048" ht="12.75">
      <c r="F2048" s="30"/>
    </row>
    <row r="2049" ht="12.75">
      <c r="F2049" s="30"/>
    </row>
    <row r="2050" ht="12.75">
      <c r="F2050" s="30"/>
    </row>
    <row r="2051" ht="12.75">
      <c r="F2051" s="30"/>
    </row>
    <row r="2052" ht="12.75">
      <c r="F2052" s="30"/>
    </row>
    <row r="2053" ht="12.75">
      <c r="F2053" s="30"/>
    </row>
    <row r="2054" ht="12.75">
      <c r="F2054" s="30"/>
    </row>
    <row r="2055" ht="12.75">
      <c r="F2055" s="30"/>
    </row>
    <row r="2056" ht="12.75">
      <c r="F2056" s="30"/>
    </row>
    <row r="2057" ht="12.75">
      <c r="F2057" s="30"/>
    </row>
    <row r="2058" ht="12.75">
      <c r="F2058" s="30"/>
    </row>
    <row r="2059" ht="12.75">
      <c r="F2059" s="30"/>
    </row>
    <row r="2060" ht="12.75">
      <c r="F2060" s="30"/>
    </row>
    <row r="2061" ht="12.75">
      <c r="F2061" s="30"/>
    </row>
    <row r="2062" ht="12.75">
      <c r="F2062" s="30"/>
    </row>
    <row r="2063" ht="12.75">
      <c r="F2063" s="30"/>
    </row>
    <row r="2064" ht="12.75">
      <c r="F2064" s="30"/>
    </row>
    <row r="2065" ht="12.75">
      <c r="F2065" s="30"/>
    </row>
    <row r="2066" ht="12.75">
      <c r="F2066" s="30"/>
    </row>
    <row r="2067" ht="12.75">
      <c r="F2067" s="30"/>
    </row>
    <row r="2068" ht="12.75">
      <c r="F2068" s="30"/>
    </row>
    <row r="2069" ht="12.75">
      <c r="F2069" s="30"/>
    </row>
    <row r="2070" ht="12.75">
      <c r="F2070" s="30"/>
    </row>
    <row r="2071" ht="12.75">
      <c r="F2071" s="30"/>
    </row>
    <row r="2072" ht="12.75">
      <c r="F2072" s="30"/>
    </row>
    <row r="2073" ht="12.75">
      <c r="F2073" s="30"/>
    </row>
    <row r="2074" ht="12.75">
      <c r="F2074" s="30"/>
    </row>
    <row r="2075" ht="12.75">
      <c r="F2075" s="30"/>
    </row>
    <row r="2076" ht="12.75">
      <c r="F2076" s="30"/>
    </row>
    <row r="2077" ht="12.75">
      <c r="F2077" s="30"/>
    </row>
    <row r="2078" ht="12.75">
      <c r="F2078" s="30"/>
    </row>
    <row r="2079" ht="12.75">
      <c r="F2079" s="30"/>
    </row>
    <row r="2080" ht="12.75">
      <c r="F2080" s="30"/>
    </row>
    <row r="2081" ht="12.75">
      <c r="F2081" s="30"/>
    </row>
    <row r="2082" ht="12.75">
      <c r="F2082" s="30"/>
    </row>
    <row r="2083" ht="12.75">
      <c r="F2083" s="30"/>
    </row>
    <row r="2084" ht="12.75">
      <c r="F2084" s="30"/>
    </row>
    <row r="2085" ht="12.75">
      <c r="F2085" s="30"/>
    </row>
    <row r="2086" ht="12.75">
      <c r="F2086" s="30"/>
    </row>
    <row r="2087" ht="12.75">
      <c r="F2087" s="30"/>
    </row>
    <row r="2088" ht="12.75">
      <c r="F2088" s="30"/>
    </row>
    <row r="2089" ht="12.75">
      <c r="F2089" s="30"/>
    </row>
    <row r="2090" ht="12.75">
      <c r="F2090" s="30"/>
    </row>
    <row r="2091" ht="12.75">
      <c r="F2091" s="30"/>
    </row>
    <row r="2092" ht="12.75">
      <c r="F2092" s="30"/>
    </row>
    <row r="2093" ht="12.75">
      <c r="F2093" s="30"/>
    </row>
    <row r="2094" ht="12.75">
      <c r="F2094" s="30"/>
    </row>
    <row r="2095" ht="12.75">
      <c r="F2095" s="30"/>
    </row>
    <row r="2096" ht="12.75">
      <c r="F2096" s="30"/>
    </row>
    <row r="2097" ht="12.75">
      <c r="F2097" s="30"/>
    </row>
    <row r="2098" ht="12.75">
      <c r="F2098" s="30"/>
    </row>
    <row r="2099" ht="12.75">
      <c r="F2099" s="30"/>
    </row>
    <row r="2100" ht="12.75">
      <c r="F2100" s="30"/>
    </row>
    <row r="2101" ht="12.75">
      <c r="F2101" s="30"/>
    </row>
    <row r="2102" ht="12.75">
      <c r="F2102" s="30"/>
    </row>
    <row r="2103" ht="12.75">
      <c r="F2103" s="30"/>
    </row>
    <row r="2104" ht="12.75">
      <c r="F2104" s="30"/>
    </row>
    <row r="2105" ht="12.75">
      <c r="F2105" s="30"/>
    </row>
    <row r="2106" ht="12.75">
      <c r="F2106" s="30"/>
    </row>
    <row r="2107" ht="12.75">
      <c r="F2107" s="30"/>
    </row>
    <row r="2108" ht="12.75">
      <c r="F2108" s="30"/>
    </row>
    <row r="2109" ht="12.75">
      <c r="F2109" s="30"/>
    </row>
    <row r="2110" ht="12.75">
      <c r="F2110" s="30"/>
    </row>
    <row r="2111" ht="12.75">
      <c r="F2111" s="30"/>
    </row>
    <row r="2112" ht="12.75">
      <c r="F2112" s="30"/>
    </row>
    <row r="2113" ht="12.75">
      <c r="F2113" s="30"/>
    </row>
    <row r="2114" ht="12.75">
      <c r="F2114" s="30"/>
    </row>
    <row r="2115" ht="12.75">
      <c r="F2115" s="30"/>
    </row>
    <row r="2116" ht="12.75">
      <c r="F2116" s="30"/>
    </row>
    <row r="2117" ht="12.75">
      <c r="F2117" s="30"/>
    </row>
    <row r="2118" ht="12.75">
      <c r="F2118" s="30"/>
    </row>
    <row r="2119" ht="12.75">
      <c r="F2119" s="30"/>
    </row>
    <row r="2120" ht="12.75">
      <c r="F2120" s="30"/>
    </row>
    <row r="2121" ht="12.75">
      <c r="F2121" s="30"/>
    </row>
    <row r="2122" ht="12.75">
      <c r="F2122" s="30"/>
    </row>
    <row r="2123" ht="12.75">
      <c r="F2123" s="30"/>
    </row>
    <row r="2124" ht="12.75">
      <c r="F2124" s="30"/>
    </row>
    <row r="2125" ht="12.75">
      <c r="F2125" s="30"/>
    </row>
    <row r="2126" ht="12.75">
      <c r="F2126" s="30"/>
    </row>
    <row r="2127" ht="12.75">
      <c r="F2127" s="30"/>
    </row>
    <row r="2128" ht="12.75">
      <c r="F2128" s="30"/>
    </row>
    <row r="2129" ht="12.75">
      <c r="F2129" s="30"/>
    </row>
    <row r="2130" ht="12.75">
      <c r="F2130" s="30"/>
    </row>
    <row r="2131" ht="12.75">
      <c r="F2131" s="30"/>
    </row>
    <row r="2132" ht="12.75">
      <c r="F2132" s="30"/>
    </row>
    <row r="2133" ht="12.75">
      <c r="F2133" s="30"/>
    </row>
    <row r="2134" ht="12.75">
      <c r="F2134" s="30"/>
    </row>
    <row r="2135" ht="12.75">
      <c r="F2135" s="30"/>
    </row>
    <row r="2136" ht="12.75">
      <c r="F2136" s="30"/>
    </row>
    <row r="2137" ht="12.75">
      <c r="F2137" s="30"/>
    </row>
    <row r="2138" ht="12.75">
      <c r="F2138" s="30"/>
    </row>
    <row r="2139" ht="12.75">
      <c r="F2139" s="30"/>
    </row>
    <row r="2140" ht="12.75">
      <c r="F2140" s="30"/>
    </row>
    <row r="2141" ht="12.75">
      <c r="F2141" s="30"/>
    </row>
    <row r="2142" ht="12.75">
      <c r="F2142" s="30"/>
    </row>
    <row r="2143" ht="12.75">
      <c r="F2143" s="30"/>
    </row>
    <row r="2144" ht="12.75">
      <c r="F2144" s="30"/>
    </row>
    <row r="2145" ht="12.75">
      <c r="F2145" s="30"/>
    </row>
    <row r="2146" ht="12.75">
      <c r="F2146" s="30"/>
    </row>
    <row r="2147" ht="12.75">
      <c r="F2147" s="30"/>
    </row>
    <row r="2148" ht="12.75">
      <c r="F2148" s="30"/>
    </row>
    <row r="2149" ht="12.75">
      <c r="F2149" s="30"/>
    </row>
    <row r="2150" ht="12.75">
      <c r="F2150" s="30"/>
    </row>
    <row r="2151" ht="12.75">
      <c r="F2151" s="30"/>
    </row>
    <row r="2152" ht="12.75">
      <c r="F2152" s="30"/>
    </row>
    <row r="2153" ht="12.75">
      <c r="F2153" s="30"/>
    </row>
    <row r="2154" ht="12.75">
      <c r="F2154" s="30"/>
    </row>
    <row r="2155" ht="12.75">
      <c r="F2155" s="30"/>
    </row>
    <row r="2156" ht="12.75">
      <c r="F2156" s="30"/>
    </row>
    <row r="2157" ht="12.75">
      <c r="F2157" s="30"/>
    </row>
    <row r="2158" ht="12.75">
      <c r="F2158" s="30"/>
    </row>
    <row r="2159" ht="12.75">
      <c r="F2159" s="30"/>
    </row>
    <row r="2160" ht="12.75">
      <c r="F2160" s="30"/>
    </row>
    <row r="2161" ht="12.75">
      <c r="F2161" s="30"/>
    </row>
    <row r="2162" ht="12.75">
      <c r="F2162" s="30"/>
    </row>
    <row r="2163" ht="12.75">
      <c r="F2163" s="30"/>
    </row>
    <row r="2164" ht="12.75">
      <c r="F2164" s="30"/>
    </row>
    <row r="2165" ht="12.75">
      <c r="F2165" s="30"/>
    </row>
    <row r="2166" ht="12.75">
      <c r="F2166" s="30"/>
    </row>
    <row r="2167" ht="12.75">
      <c r="F2167" s="30"/>
    </row>
    <row r="2168" ht="12.75">
      <c r="F2168" s="30"/>
    </row>
    <row r="2169" ht="12.75">
      <c r="F2169" s="30"/>
    </row>
    <row r="2170" ht="12.75">
      <c r="F2170" s="30"/>
    </row>
    <row r="2171" ht="12.75">
      <c r="F2171" s="30"/>
    </row>
    <row r="2172" ht="12.75">
      <c r="F2172" s="30"/>
    </row>
    <row r="2173" ht="12.75">
      <c r="F2173" s="30"/>
    </row>
    <row r="2174" ht="12.75">
      <c r="F2174" s="30"/>
    </row>
    <row r="2175" ht="12.75">
      <c r="F2175" s="30"/>
    </row>
    <row r="2176" ht="12.75">
      <c r="F2176" s="30"/>
    </row>
    <row r="2177" ht="12.75">
      <c r="F2177" s="30"/>
    </row>
    <row r="2178" ht="12.75">
      <c r="F2178" s="30"/>
    </row>
    <row r="2179" ht="12.75">
      <c r="F2179" s="30"/>
    </row>
    <row r="2180" ht="12.75">
      <c r="F2180" s="30"/>
    </row>
    <row r="2181" ht="12.75">
      <c r="F2181" s="30"/>
    </row>
    <row r="2182" ht="12.75">
      <c r="F2182" s="30"/>
    </row>
    <row r="2183" ht="12.75">
      <c r="F2183" s="30"/>
    </row>
    <row r="2184" ht="12.75">
      <c r="F2184" s="30"/>
    </row>
    <row r="2185" ht="12.75">
      <c r="F2185" s="30"/>
    </row>
    <row r="2186" ht="12.75">
      <c r="F2186" s="30"/>
    </row>
    <row r="2187" ht="12.75">
      <c r="F2187" s="30"/>
    </row>
    <row r="2188" ht="12.75">
      <c r="F2188" s="30"/>
    </row>
    <row r="2189" ht="12.75">
      <c r="F2189" s="30"/>
    </row>
    <row r="2190" ht="12.75">
      <c r="F2190" s="30"/>
    </row>
    <row r="2191" ht="12.75">
      <c r="F2191" s="30"/>
    </row>
    <row r="2192" ht="12.75">
      <c r="F2192" s="30"/>
    </row>
    <row r="2193" ht="12.75">
      <c r="F2193" s="30"/>
    </row>
    <row r="2194" ht="12.75">
      <c r="F2194" s="30"/>
    </row>
    <row r="2195" ht="12.75">
      <c r="F2195" s="30"/>
    </row>
    <row r="2196" ht="12.75">
      <c r="F2196" s="30"/>
    </row>
    <row r="2197" ht="12.75">
      <c r="F2197" s="30"/>
    </row>
    <row r="2198" ht="12.75">
      <c r="F2198" s="30"/>
    </row>
    <row r="2199" ht="12.75">
      <c r="F2199" s="30"/>
    </row>
    <row r="2200" ht="12.75">
      <c r="F2200" s="30"/>
    </row>
    <row r="2201" ht="12.75">
      <c r="F2201" s="30"/>
    </row>
    <row r="2202" ht="12.75">
      <c r="F2202" s="30"/>
    </row>
    <row r="2203" ht="12.75">
      <c r="F2203" s="30"/>
    </row>
    <row r="2204" ht="12.75">
      <c r="F2204" s="30"/>
    </row>
    <row r="2205" ht="12.75">
      <c r="F2205" s="30"/>
    </row>
    <row r="2206" ht="12.75">
      <c r="F2206" s="30"/>
    </row>
    <row r="2207" ht="12.75">
      <c r="F2207" s="30"/>
    </row>
    <row r="2208" ht="12.75">
      <c r="F2208" s="30"/>
    </row>
    <row r="2209" ht="12.75">
      <c r="F2209" s="30"/>
    </row>
    <row r="2210" ht="12.75">
      <c r="F2210" s="30"/>
    </row>
    <row r="2211" ht="12.75">
      <c r="F2211" s="30"/>
    </row>
    <row r="2212" ht="12.75">
      <c r="F2212" s="30"/>
    </row>
    <row r="2213" ht="12.75">
      <c r="F2213" s="30"/>
    </row>
    <row r="2214" ht="12.75">
      <c r="F2214" s="30"/>
    </row>
    <row r="2215" ht="12.75">
      <c r="F2215" s="30"/>
    </row>
    <row r="2216" ht="12.75">
      <c r="F2216" s="30"/>
    </row>
    <row r="2217" ht="12.75">
      <c r="F2217" s="30"/>
    </row>
    <row r="2218" ht="12.75">
      <c r="F2218" s="30"/>
    </row>
    <row r="2219" ht="12.75">
      <c r="F2219" s="30"/>
    </row>
    <row r="2220" ht="12.75">
      <c r="F2220" s="30"/>
    </row>
    <row r="2221" ht="12.75">
      <c r="F2221" s="30"/>
    </row>
    <row r="2222" ht="12.75">
      <c r="F2222" s="30"/>
    </row>
    <row r="2223" ht="12.75">
      <c r="F2223" s="30"/>
    </row>
    <row r="2224" ht="12.75">
      <c r="F2224" s="30"/>
    </row>
    <row r="2225" ht="12.75">
      <c r="F2225" s="30"/>
    </row>
    <row r="2226" ht="12.75">
      <c r="F2226" s="30"/>
    </row>
    <row r="2227" ht="12.75">
      <c r="F2227" s="30"/>
    </row>
    <row r="2228" ht="12.75">
      <c r="F2228" s="30"/>
    </row>
    <row r="2229" ht="12.75">
      <c r="F2229" s="30"/>
    </row>
    <row r="2230" ht="12.75">
      <c r="F2230" s="30"/>
    </row>
    <row r="2231" ht="12.75">
      <c r="F2231" s="30"/>
    </row>
    <row r="2232" ht="12.75">
      <c r="F2232" s="30"/>
    </row>
    <row r="2233" ht="12.75">
      <c r="F2233" s="30"/>
    </row>
    <row r="2234" ht="12.75">
      <c r="F2234" s="30"/>
    </row>
    <row r="2235" ht="12.75">
      <c r="F2235" s="30"/>
    </row>
    <row r="2236" ht="12.75">
      <c r="F2236" s="30"/>
    </row>
    <row r="2237" ht="12.75">
      <c r="F2237" s="30"/>
    </row>
    <row r="2238" ht="12.75">
      <c r="F2238" s="30"/>
    </row>
    <row r="2239" ht="12.75">
      <c r="F2239" s="30"/>
    </row>
    <row r="2240" ht="12.75">
      <c r="F2240" s="30"/>
    </row>
    <row r="2241" ht="12.75">
      <c r="F2241" s="30"/>
    </row>
    <row r="2242" ht="12.75">
      <c r="F2242" s="30"/>
    </row>
    <row r="2243" ht="12.75">
      <c r="F2243" s="30"/>
    </row>
    <row r="2244" ht="12.75">
      <c r="F2244" s="30"/>
    </row>
    <row r="2245" ht="12.75">
      <c r="F2245" s="30"/>
    </row>
    <row r="2246" ht="12.75">
      <c r="F2246" s="30"/>
    </row>
    <row r="2247" ht="12.75">
      <c r="F2247" s="30"/>
    </row>
    <row r="2248" ht="12.75">
      <c r="F2248" s="30"/>
    </row>
    <row r="2249" ht="12.75">
      <c r="F2249" s="30"/>
    </row>
    <row r="2250" ht="12.75">
      <c r="F2250" s="30"/>
    </row>
    <row r="2251" ht="12.75">
      <c r="F2251" s="30"/>
    </row>
    <row r="2252" ht="12.75">
      <c r="F2252" s="30"/>
    </row>
    <row r="2253" ht="12.75">
      <c r="F2253" s="30"/>
    </row>
    <row r="2254" ht="12.75">
      <c r="F2254" s="30"/>
    </row>
    <row r="2255" ht="12.75">
      <c r="F2255" s="30"/>
    </row>
    <row r="2256" ht="12.75">
      <c r="F2256" s="30"/>
    </row>
    <row r="2257" ht="12.75">
      <c r="F2257" s="30"/>
    </row>
    <row r="2258" ht="12.75">
      <c r="F2258" s="30"/>
    </row>
    <row r="2259" ht="12.75">
      <c r="F2259" s="30"/>
    </row>
    <row r="2260" ht="12.75">
      <c r="F2260" s="30"/>
    </row>
    <row r="2261" ht="12.75">
      <c r="F2261" s="30"/>
    </row>
    <row r="2262" ht="12.75">
      <c r="F2262" s="30"/>
    </row>
    <row r="2263" ht="12.75">
      <c r="F2263" s="30"/>
    </row>
    <row r="2264" ht="12.75">
      <c r="F2264" s="30"/>
    </row>
    <row r="2265" ht="12.75">
      <c r="F2265" s="30"/>
    </row>
    <row r="2266" ht="12.75">
      <c r="F2266" s="30"/>
    </row>
    <row r="2267" ht="12.75">
      <c r="F2267" s="30"/>
    </row>
    <row r="2268" ht="12.75">
      <c r="F2268" s="30"/>
    </row>
    <row r="2269" ht="12.75">
      <c r="F2269" s="30"/>
    </row>
    <row r="2270" ht="12.75">
      <c r="F2270" s="30"/>
    </row>
    <row r="2271" ht="12.75">
      <c r="F2271" s="30"/>
    </row>
    <row r="2272" ht="12.75">
      <c r="F2272" s="30"/>
    </row>
    <row r="2273" ht="12.75">
      <c r="F2273" s="30"/>
    </row>
    <row r="2274" ht="12.75">
      <c r="F2274" s="30"/>
    </row>
    <row r="2275" ht="12.75">
      <c r="F2275" s="30"/>
    </row>
    <row r="2276" ht="12.75">
      <c r="F2276" s="30"/>
    </row>
    <row r="2277" ht="12.75">
      <c r="F2277" s="30"/>
    </row>
    <row r="2278" ht="12.75">
      <c r="F2278" s="30"/>
    </row>
    <row r="2279" ht="12.75">
      <c r="F2279" s="30"/>
    </row>
    <row r="2280" ht="12.75">
      <c r="F2280" s="30"/>
    </row>
    <row r="2281" ht="12.75">
      <c r="F2281" s="30"/>
    </row>
    <row r="2282" ht="12.75">
      <c r="F2282" s="30"/>
    </row>
    <row r="2283" ht="12.75">
      <c r="F2283" s="30"/>
    </row>
    <row r="2284" ht="12.75">
      <c r="F2284" s="30"/>
    </row>
    <row r="2285" ht="12.75">
      <c r="F2285" s="30"/>
    </row>
    <row r="2286" ht="12.75">
      <c r="F2286" s="30"/>
    </row>
    <row r="2287" ht="12.75">
      <c r="F2287" s="30"/>
    </row>
    <row r="2288" ht="12.75">
      <c r="F2288" s="30"/>
    </row>
    <row r="2289" ht="12.75">
      <c r="F2289" s="30"/>
    </row>
    <row r="2290" ht="12.75">
      <c r="F2290" s="30"/>
    </row>
    <row r="2291" ht="12.75">
      <c r="F2291" s="30"/>
    </row>
    <row r="2292" ht="12.75">
      <c r="F2292" s="30"/>
    </row>
    <row r="2293" ht="12.75">
      <c r="F2293" s="30"/>
    </row>
    <row r="2294" ht="12.75">
      <c r="F2294" s="30"/>
    </row>
    <row r="2295" ht="12.75">
      <c r="F2295" s="30"/>
    </row>
    <row r="2296" ht="12.75">
      <c r="F2296" s="30"/>
    </row>
    <row r="2297" ht="12.75">
      <c r="F2297" s="30"/>
    </row>
    <row r="2298" ht="12.75">
      <c r="F2298" s="30"/>
    </row>
    <row r="2299" ht="12.75">
      <c r="F2299" s="30"/>
    </row>
    <row r="2300" ht="12.75">
      <c r="F2300" s="30"/>
    </row>
    <row r="2301" ht="12.75">
      <c r="F2301" s="30"/>
    </row>
    <row r="2302" ht="12.75">
      <c r="F2302" s="30"/>
    </row>
    <row r="2303" ht="12.75">
      <c r="F2303" s="30"/>
    </row>
    <row r="2304" ht="12.75">
      <c r="F2304" s="30"/>
    </row>
    <row r="2305" ht="12.75">
      <c r="F2305" s="30"/>
    </row>
    <row r="2306" ht="12.75">
      <c r="F2306" s="30"/>
    </row>
    <row r="2307" ht="12.75">
      <c r="F2307" s="30"/>
    </row>
    <row r="2308" ht="12.75">
      <c r="F2308" s="30"/>
    </row>
    <row r="2309" ht="12.75">
      <c r="F2309" s="30"/>
    </row>
    <row r="2310" ht="12.75">
      <c r="F2310" s="30"/>
    </row>
    <row r="2311" ht="12.75">
      <c r="F2311" s="30"/>
    </row>
    <row r="2312" ht="12.75">
      <c r="F2312" s="30"/>
    </row>
    <row r="2313" ht="12.75">
      <c r="F2313" s="30"/>
    </row>
    <row r="2314" ht="12.75">
      <c r="F2314" s="30"/>
    </row>
    <row r="2315" ht="12.75">
      <c r="F2315" s="30"/>
    </row>
    <row r="2316" ht="12.75">
      <c r="F2316" s="30"/>
    </row>
    <row r="2317" ht="12.75">
      <c r="F2317" s="30"/>
    </row>
    <row r="2318" ht="12.75">
      <c r="F2318" s="30"/>
    </row>
    <row r="2319" ht="12.75">
      <c r="F2319" s="30"/>
    </row>
    <row r="2320" ht="12.75">
      <c r="F2320" s="30"/>
    </row>
    <row r="2321" ht="12.75">
      <c r="F2321" s="30"/>
    </row>
    <row r="2322" ht="12.75">
      <c r="F2322" s="30"/>
    </row>
    <row r="2323" ht="12.75">
      <c r="F2323" s="30"/>
    </row>
    <row r="2324" ht="12.75">
      <c r="F2324" s="30"/>
    </row>
    <row r="2325" ht="12.75">
      <c r="F2325" s="30"/>
    </row>
    <row r="2326" ht="12.75">
      <c r="F2326" s="30"/>
    </row>
    <row r="2327" ht="12.75">
      <c r="F2327" s="30"/>
    </row>
    <row r="2328" ht="12.75">
      <c r="F2328" s="30"/>
    </row>
    <row r="2329" ht="12.75">
      <c r="F2329" s="30"/>
    </row>
    <row r="2330" ht="12.75">
      <c r="F2330" s="30"/>
    </row>
    <row r="2331" ht="12.75">
      <c r="F2331" s="30"/>
    </row>
    <row r="2332" ht="12.75">
      <c r="F2332" s="30"/>
    </row>
    <row r="2333" ht="12.75">
      <c r="F2333" s="30"/>
    </row>
    <row r="2334" ht="12.75">
      <c r="F2334" s="30"/>
    </row>
    <row r="2335" ht="12.75">
      <c r="F2335" s="30"/>
    </row>
    <row r="2336" ht="12.75">
      <c r="F2336" s="30"/>
    </row>
    <row r="2337" ht="12.75">
      <c r="F2337" s="30"/>
    </row>
    <row r="2338" ht="12.75">
      <c r="F2338" s="30"/>
    </row>
    <row r="2339" ht="12.75">
      <c r="F2339" s="30"/>
    </row>
    <row r="2340" ht="12.75">
      <c r="F2340" s="30"/>
    </row>
    <row r="2341" ht="12.75">
      <c r="F2341" s="30"/>
    </row>
    <row r="2342" ht="12.75">
      <c r="F2342" s="30"/>
    </row>
    <row r="2343" ht="12.75">
      <c r="F2343" s="30"/>
    </row>
    <row r="2344" ht="12.75">
      <c r="F2344" s="30"/>
    </row>
    <row r="2345" ht="12.75">
      <c r="F2345" s="30"/>
    </row>
    <row r="2346" ht="12.75">
      <c r="F2346" s="30"/>
    </row>
    <row r="2347" ht="12.75">
      <c r="F2347" s="30"/>
    </row>
    <row r="2348" ht="12.75">
      <c r="F2348" s="30"/>
    </row>
    <row r="2349" ht="12.75">
      <c r="F2349" s="30"/>
    </row>
    <row r="2350" ht="12.75">
      <c r="F2350" s="30"/>
    </row>
    <row r="2351" ht="12.75">
      <c r="F2351" s="30"/>
    </row>
    <row r="2352" ht="12.75">
      <c r="F2352" s="30"/>
    </row>
    <row r="2353" ht="12.75">
      <c r="F2353" s="30"/>
    </row>
    <row r="2354" ht="12.75">
      <c r="F2354" s="30"/>
    </row>
    <row r="2355" ht="12.75">
      <c r="F2355" s="30"/>
    </row>
    <row r="2356" ht="12.75">
      <c r="F2356" s="30"/>
    </row>
    <row r="2357" ht="12.75">
      <c r="F2357" s="30"/>
    </row>
    <row r="2358" ht="12.75">
      <c r="F2358" s="30"/>
    </row>
    <row r="2359" ht="12.75">
      <c r="F2359" s="30"/>
    </row>
    <row r="2360" ht="12.75">
      <c r="F2360" s="30"/>
    </row>
    <row r="2361" ht="12.75">
      <c r="F2361" s="30"/>
    </row>
    <row r="2362" ht="12.75">
      <c r="F2362" s="30"/>
    </row>
    <row r="2363" ht="12.75">
      <c r="F2363" s="30"/>
    </row>
    <row r="2364" ht="12.75">
      <c r="F2364" s="30"/>
    </row>
    <row r="2365" ht="12.75">
      <c r="F2365" s="30"/>
    </row>
    <row r="2366" ht="12.75">
      <c r="F2366" s="30"/>
    </row>
    <row r="2367" ht="12.75">
      <c r="F2367" s="30"/>
    </row>
    <row r="2368" ht="12.75">
      <c r="F2368" s="30"/>
    </row>
    <row r="2369" ht="12.75">
      <c r="F2369" s="30"/>
    </row>
    <row r="2370" ht="12.75">
      <c r="F2370" s="30"/>
    </row>
    <row r="2371" ht="12.75">
      <c r="F2371" s="30"/>
    </row>
    <row r="2372" ht="12.75">
      <c r="F2372" s="30"/>
    </row>
    <row r="2373" ht="12.75">
      <c r="F2373" s="30"/>
    </row>
    <row r="2374" ht="12.75">
      <c r="F2374" s="30"/>
    </row>
    <row r="2375" ht="12.75">
      <c r="F2375" s="30"/>
    </row>
    <row r="2376" ht="12.75">
      <c r="F2376" s="30"/>
    </row>
    <row r="2377" ht="12.75">
      <c r="F2377" s="30"/>
    </row>
    <row r="2378" ht="12.75">
      <c r="F2378" s="30"/>
    </row>
    <row r="2379" ht="12.75">
      <c r="F2379" s="30"/>
    </row>
    <row r="2380" ht="12.75">
      <c r="F2380" s="30"/>
    </row>
    <row r="2381" ht="12.75">
      <c r="F2381" s="30"/>
    </row>
    <row r="2382" ht="12.75">
      <c r="F2382" s="30"/>
    </row>
    <row r="2383" ht="12.75">
      <c r="F2383" s="30"/>
    </row>
    <row r="2384" ht="12.75">
      <c r="F2384" s="30"/>
    </row>
    <row r="2385" ht="12.75">
      <c r="F2385" s="30"/>
    </row>
    <row r="2386" ht="12.75">
      <c r="F2386" s="30"/>
    </row>
    <row r="2387" ht="12.75">
      <c r="F2387" s="30"/>
    </row>
    <row r="2388" ht="12.75">
      <c r="F2388" s="30"/>
    </row>
    <row r="2389" ht="12.75">
      <c r="F2389" s="30"/>
    </row>
    <row r="2390" ht="12.75">
      <c r="F2390" s="30"/>
    </row>
    <row r="2391" ht="12.75">
      <c r="F2391" s="30"/>
    </row>
    <row r="2392" ht="12.75">
      <c r="F2392" s="30"/>
    </row>
    <row r="2393" ht="12.75">
      <c r="F2393" s="30"/>
    </row>
    <row r="2394" ht="12.75">
      <c r="F2394" s="30"/>
    </row>
    <row r="2395" ht="12.75">
      <c r="F2395" s="30"/>
    </row>
    <row r="2396" ht="12.75">
      <c r="F2396" s="30"/>
    </row>
    <row r="2397" ht="12.75">
      <c r="F2397" s="30"/>
    </row>
    <row r="2398" ht="12.75">
      <c r="F2398" s="30"/>
    </row>
    <row r="2399" ht="12.75">
      <c r="F2399" s="30"/>
    </row>
    <row r="2400" ht="12.75">
      <c r="F2400" s="30"/>
    </row>
    <row r="2401" ht="12.75">
      <c r="F2401" s="30"/>
    </row>
    <row r="2402" ht="12.75">
      <c r="F2402" s="30"/>
    </row>
    <row r="2403" ht="12.75">
      <c r="F2403" s="30"/>
    </row>
    <row r="2404" ht="12.75">
      <c r="F2404" s="30"/>
    </row>
    <row r="2405" ht="12.75">
      <c r="F2405" s="30"/>
    </row>
    <row r="2406" ht="12.75">
      <c r="F2406" s="30"/>
    </row>
    <row r="2407" ht="12.75">
      <c r="F2407" s="30"/>
    </row>
    <row r="2408" ht="12.75">
      <c r="F2408" s="30"/>
    </row>
    <row r="2409" ht="12.75">
      <c r="F2409" s="30"/>
    </row>
    <row r="2410" ht="12.75">
      <c r="F2410" s="30"/>
    </row>
    <row r="2411" ht="12.75">
      <c r="F2411" s="30"/>
    </row>
    <row r="2412" ht="12.75">
      <c r="F2412" s="30"/>
    </row>
    <row r="2413" ht="12.75">
      <c r="F2413" s="30"/>
    </row>
    <row r="2414" ht="12.75">
      <c r="F2414" s="30"/>
    </row>
    <row r="2415" ht="12.75">
      <c r="F2415" s="30"/>
    </row>
    <row r="2416" ht="12.75">
      <c r="F2416" s="30"/>
    </row>
    <row r="2417" ht="12.75">
      <c r="F2417" s="30"/>
    </row>
    <row r="2418" ht="12.75">
      <c r="F2418" s="30"/>
    </row>
    <row r="2419" ht="12.75">
      <c r="F2419" s="30"/>
    </row>
    <row r="2420" ht="12.75">
      <c r="F2420" s="30"/>
    </row>
    <row r="2421" ht="12.75">
      <c r="F2421" s="30"/>
    </row>
    <row r="2422" ht="12.75">
      <c r="F2422" s="30"/>
    </row>
    <row r="2423" ht="12.75">
      <c r="F2423" s="30"/>
    </row>
    <row r="2424" ht="12.75">
      <c r="F2424" s="30"/>
    </row>
    <row r="2425" ht="12.75">
      <c r="F2425" s="30"/>
    </row>
    <row r="2426" ht="12.75">
      <c r="F2426" s="30"/>
    </row>
    <row r="2427" ht="12.75">
      <c r="F2427" s="30"/>
    </row>
    <row r="2428" ht="12.75">
      <c r="F2428" s="30"/>
    </row>
    <row r="2429" ht="12.75">
      <c r="F2429" s="30"/>
    </row>
    <row r="2430" ht="12.75">
      <c r="F2430" s="30"/>
    </row>
    <row r="2431" ht="12.75">
      <c r="F2431" s="30"/>
    </row>
    <row r="2432" ht="12.75">
      <c r="F2432" s="30"/>
    </row>
    <row r="2433" ht="12.75">
      <c r="F2433" s="30"/>
    </row>
    <row r="2434" ht="12.75">
      <c r="F2434" s="30"/>
    </row>
    <row r="2435" ht="12.75">
      <c r="F2435" s="30"/>
    </row>
    <row r="2436" ht="12.75">
      <c r="F2436" s="30"/>
    </row>
    <row r="2437" ht="12.75">
      <c r="F2437" s="30"/>
    </row>
    <row r="2438" ht="12.75">
      <c r="F2438" s="30"/>
    </row>
    <row r="2439" ht="12.75">
      <c r="F2439" s="30"/>
    </row>
    <row r="2440" ht="12.75">
      <c r="F2440" s="30"/>
    </row>
    <row r="2441" ht="12.75">
      <c r="F2441" s="30"/>
    </row>
    <row r="2442" ht="12.75">
      <c r="F2442" s="30"/>
    </row>
    <row r="2443" ht="12.75">
      <c r="F2443" s="30"/>
    </row>
    <row r="2444" ht="12.75">
      <c r="F2444" s="30"/>
    </row>
    <row r="2445" ht="12.75">
      <c r="F2445" s="30"/>
    </row>
    <row r="2446" ht="12.75">
      <c r="F2446" s="30"/>
    </row>
    <row r="2447" ht="12.75">
      <c r="F2447" s="30"/>
    </row>
    <row r="2448" ht="12.75">
      <c r="F2448" s="30"/>
    </row>
    <row r="2449" ht="12.75">
      <c r="F2449" s="30"/>
    </row>
    <row r="2450" ht="12.75">
      <c r="F2450" s="30"/>
    </row>
    <row r="2451" ht="12.75">
      <c r="F2451" s="30"/>
    </row>
    <row r="2452" ht="12.75">
      <c r="F2452" s="30"/>
    </row>
    <row r="2453" ht="12.75">
      <c r="F2453" s="30"/>
    </row>
    <row r="2454" ht="12.75">
      <c r="F2454" s="30"/>
    </row>
    <row r="2455" ht="12.75">
      <c r="F2455" s="30"/>
    </row>
    <row r="2456" ht="12.75">
      <c r="F2456" s="30"/>
    </row>
    <row r="2457" ht="12.75">
      <c r="F2457" s="30"/>
    </row>
    <row r="2458" ht="12.75">
      <c r="F2458" s="30"/>
    </row>
    <row r="2459" ht="12.75">
      <c r="F2459" s="30"/>
    </row>
    <row r="2460" ht="12.75">
      <c r="F2460" s="30"/>
    </row>
    <row r="2461" ht="12.75">
      <c r="F2461" s="30"/>
    </row>
    <row r="2462" ht="12.75">
      <c r="F2462" s="30"/>
    </row>
    <row r="2463" ht="12.75">
      <c r="F2463" s="30"/>
    </row>
    <row r="2464" ht="12.75">
      <c r="F2464" s="30"/>
    </row>
    <row r="2465" ht="12.75">
      <c r="F2465" s="30"/>
    </row>
    <row r="2466" ht="12.75">
      <c r="F2466" s="30"/>
    </row>
    <row r="2467" ht="12.75">
      <c r="F2467" s="30"/>
    </row>
    <row r="2468" ht="12.75">
      <c r="F2468" s="30"/>
    </row>
    <row r="2469" ht="12.75">
      <c r="F2469" s="30"/>
    </row>
    <row r="2470" ht="12.75">
      <c r="F2470" s="30"/>
    </row>
    <row r="2471" ht="12.75">
      <c r="F2471" s="30"/>
    </row>
    <row r="2472" ht="12.75">
      <c r="F2472" s="30"/>
    </row>
    <row r="2473" ht="12.75">
      <c r="F2473" s="30"/>
    </row>
    <row r="2474" ht="12.75">
      <c r="F2474" s="30"/>
    </row>
    <row r="2475" ht="12.75">
      <c r="F2475" s="30"/>
    </row>
    <row r="2476" ht="12.75">
      <c r="F2476" s="30"/>
    </row>
    <row r="2477" ht="12.75">
      <c r="F2477" s="30"/>
    </row>
    <row r="2478" ht="12.75">
      <c r="F2478" s="30"/>
    </row>
    <row r="2479" ht="12.75">
      <c r="F2479" s="30"/>
    </row>
    <row r="2480" ht="12.75">
      <c r="F2480" s="30"/>
    </row>
    <row r="2481" ht="12.75">
      <c r="F2481" s="30"/>
    </row>
    <row r="2482" ht="12.75">
      <c r="F2482" s="30"/>
    </row>
    <row r="2483" ht="12.75">
      <c r="F2483" s="30"/>
    </row>
    <row r="2484" ht="12.75">
      <c r="F2484" s="30"/>
    </row>
    <row r="2485" ht="12.75">
      <c r="F2485" s="30"/>
    </row>
    <row r="2486" ht="12.75">
      <c r="F2486" s="30"/>
    </row>
    <row r="2487" ht="12.75">
      <c r="F2487" s="30"/>
    </row>
    <row r="2488" ht="12.75">
      <c r="F2488" s="30"/>
    </row>
    <row r="2489" ht="12.75">
      <c r="F2489" s="30"/>
    </row>
    <row r="2490" ht="12.75">
      <c r="F2490" s="30"/>
    </row>
    <row r="2491" ht="12.75">
      <c r="F2491" s="30"/>
    </row>
    <row r="2492" ht="12.75">
      <c r="F2492" s="30"/>
    </row>
    <row r="2493" ht="12.75">
      <c r="F2493" s="30"/>
    </row>
    <row r="2494" ht="12.75">
      <c r="F2494" s="30"/>
    </row>
    <row r="2495" ht="12.75">
      <c r="F2495" s="30"/>
    </row>
    <row r="2496" ht="12.75">
      <c r="F2496" s="30"/>
    </row>
    <row r="2497" ht="12.75">
      <c r="F2497" s="30"/>
    </row>
    <row r="2498" ht="12.75">
      <c r="F2498" s="30"/>
    </row>
    <row r="2499" ht="12.75">
      <c r="F2499" s="30"/>
    </row>
    <row r="2500" ht="12.75">
      <c r="F2500" s="30"/>
    </row>
    <row r="2501" ht="12.75">
      <c r="F2501" s="30"/>
    </row>
    <row r="2502" ht="12.75">
      <c r="F2502" s="30"/>
    </row>
    <row r="2503" ht="12.75">
      <c r="F2503" s="30"/>
    </row>
    <row r="2504" ht="12.75">
      <c r="F2504" s="30"/>
    </row>
    <row r="2505" ht="12.75">
      <c r="F2505" s="30"/>
    </row>
    <row r="2506" ht="12.75">
      <c r="F2506" s="30"/>
    </row>
    <row r="2507" ht="12.75">
      <c r="F2507" s="30"/>
    </row>
    <row r="2508" ht="12.75">
      <c r="F2508" s="30"/>
    </row>
    <row r="2509" ht="12.75">
      <c r="F2509" s="30"/>
    </row>
    <row r="2510" ht="12.75">
      <c r="F2510" s="30"/>
    </row>
    <row r="2511" ht="12.75">
      <c r="F2511" s="30"/>
    </row>
    <row r="2512" ht="12.75">
      <c r="F2512" s="30"/>
    </row>
    <row r="2513" ht="12.75">
      <c r="F2513" s="30"/>
    </row>
    <row r="2514" ht="12.75">
      <c r="F2514" s="30"/>
    </row>
    <row r="2515" ht="12.75">
      <c r="F2515" s="30"/>
    </row>
    <row r="2516" ht="12.75">
      <c r="F2516" s="30"/>
    </row>
    <row r="2517" ht="12.75">
      <c r="F2517" s="30"/>
    </row>
    <row r="2518" ht="12.75">
      <c r="F2518" s="30"/>
    </row>
    <row r="2519" ht="12.75">
      <c r="F2519" s="30"/>
    </row>
    <row r="2520" ht="12.75">
      <c r="F2520" s="30"/>
    </row>
    <row r="2521" ht="12.75">
      <c r="F2521" s="30"/>
    </row>
    <row r="2522" ht="12.75">
      <c r="F2522" s="30"/>
    </row>
    <row r="2523" ht="12.75">
      <c r="F2523" s="30"/>
    </row>
    <row r="2524" ht="12.75">
      <c r="F2524" s="30"/>
    </row>
    <row r="2525" ht="12.75">
      <c r="F2525" s="30"/>
    </row>
    <row r="2526" ht="12.75">
      <c r="F2526" s="30"/>
    </row>
    <row r="2527" ht="12.75">
      <c r="F2527" s="30"/>
    </row>
    <row r="2528" ht="12.75">
      <c r="F2528" s="30"/>
    </row>
    <row r="2529" ht="12.75">
      <c r="F2529" s="30"/>
    </row>
    <row r="2530" ht="12.75">
      <c r="F2530" s="30"/>
    </row>
    <row r="2531" ht="12.75">
      <c r="F2531" s="30"/>
    </row>
    <row r="2532" ht="12.75">
      <c r="F2532" s="30"/>
    </row>
    <row r="2533" ht="12.75">
      <c r="F2533" s="30"/>
    </row>
    <row r="2534" ht="12.75">
      <c r="F2534" s="30"/>
    </row>
    <row r="2535" ht="12.75">
      <c r="F2535" s="30"/>
    </row>
    <row r="2536" ht="12.75">
      <c r="F2536" s="30"/>
    </row>
    <row r="2537" ht="12.75">
      <c r="F2537" s="30"/>
    </row>
    <row r="2538" ht="12.75">
      <c r="F2538" s="30"/>
    </row>
    <row r="2539" ht="12.75">
      <c r="F2539" s="30"/>
    </row>
    <row r="2540" ht="12.75">
      <c r="F2540" s="30"/>
    </row>
    <row r="2541" ht="12.75">
      <c r="F2541" s="30"/>
    </row>
    <row r="2542" ht="12.75">
      <c r="F2542" s="30"/>
    </row>
    <row r="2543" ht="12.75">
      <c r="F2543" s="30"/>
    </row>
    <row r="2544" ht="12.75">
      <c r="F2544" s="30"/>
    </row>
    <row r="2545" ht="12.75">
      <c r="F2545" s="30"/>
    </row>
    <row r="2546" ht="12.75">
      <c r="F2546" s="30"/>
    </row>
    <row r="2547" ht="12.75">
      <c r="F2547" s="30"/>
    </row>
    <row r="2548" ht="12.75">
      <c r="F2548" s="30"/>
    </row>
    <row r="2549" ht="12.75">
      <c r="F2549" s="30"/>
    </row>
    <row r="2550" ht="12.75">
      <c r="F2550" s="30"/>
    </row>
    <row r="2551" ht="12.75">
      <c r="F2551" s="30"/>
    </row>
    <row r="2552" ht="12.75">
      <c r="F2552" s="30"/>
    </row>
    <row r="2553" ht="12.75">
      <c r="F2553" s="30"/>
    </row>
    <row r="2554" ht="12.75">
      <c r="F2554" s="30"/>
    </row>
    <row r="2555" ht="12.75">
      <c r="F2555" s="30"/>
    </row>
    <row r="2556" ht="12.75">
      <c r="F2556" s="30"/>
    </row>
    <row r="2557" ht="12.75">
      <c r="F2557" s="30"/>
    </row>
    <row r="2558" ht="12.75">
      <c r="F2558" s="30"/>
    </row>
    <row r="2559" ht="12.75">
      <c r="F2559" s="30"/>
    </row>
    <row r="2560" ht="12.75">
      <c r="F2560" s="30"/>
    </row>
    <row r="2561" ht="12.75">
      <c r="F2561" s="30"/>
    </row>
    <row r="2562" ht="12.75">
      <c r="F2562" s="30"/>
    </row>
    <row r="2563" ht="12.75">
      <c r="F2563" s="30"/>
    </row>
    <row r="2564" ht="12.75">
      <c r="F2564" s="30"/>
    </row>
    <row r="2565" ht="12.75">
      <c r="F2565" s="30"/>
    </row>
    <row r="2566" ht="12.75">
      <c r="F2566" s="30"/>
    </row>
    <row r="2567" ht="12.75">
      <c r="F2567" s="30"/>
    </row>
    <row r="2568" ht="12.75">
      <c r="F2568" s="30"/>
    </row>
    <row r="2569" ht="12.75">
      <c r="F2569" s="30"/>
    </row>
    <row r="2570" ht="12.75">
      <c r="F2570" s="30"/>
    </row>
    <row r="2571" ht="12.75">
      <c r="F2571" s="30"/>
    </row>
    <row r="2572" ht="12.75">
      <c r="F2572" s="30"/>
    </row>
    <row r="2573" ht="12.75">
      <c r="F2573" s="30"/>
    </row>
    <row r="2574" ht="12.75">
      <c r="F2574" s="30"/>
    </row>
    <row r="2575" ht="12.75">
      <c r="F2575" s="30"/>
    </row>
    <row r="2576" ht="12.75">
      <c r="F2576" s="30"/>
    </row>
    <row r="2577" ht="12.75">
      <c r="F2577" s="30"/>
    </row>
    <row r="2578" ht="12.75">
      <c r="F2578" s="30"/>
    </row>
    <row r="2579" ht="12.75">
      <c r="F2579" s="30"/>
    </row>
    <row r="2580" ht="12.75">
      <c r="F2580" s="30"/>
    </row>
    <row r="2581" ht="12.75">
      <c r="F2581" s="30"/>
    </row>
    <row r="2582" ht="12.75">
      <c r="F2582" s="30"/>
    </row>
    <row r="2583" ht="12.75">
      <c r="F2583" s="30"/>
    </row>
    <row r="2584" ht="12.75">
      <c r="F2584" s="30"/>
    </row>
    <row r="2585" ht="12.75">
      <c r="F2585" s="30"/>
    </row>
    <row r="2586" ht="12.75">
      <c r="F2586" s="30"/>
    </row>
    <row r="2587" ht="12.75">
      <c r="F2587" s="30"/>
    </row>
    <row r="2588" ht="12.75">
      <c r="F2588" s="30"/>
    </row>
    <row r="2589" ht="12.75">
      <c r="F2589" s="30"/>
    </row>
    <row r="2590" ht="12.75">
      <c r="F2590" s="30"/>
    </row>
    <row r="2591" ht="12.75">
      <c r="F2591" s="30"/>
    </row>
    <row r="2592" ht="12.75">
      <c r="F2592" s="30"/>
    </row>
    <row r="2593" ht="12.75">
      <c r="F2593" s="30"/>
    </row>
    <row r="2594" ht="12.75">
      <c r="F2594" s="30"/>
    </row>
    <row r="2595" ht="12.75">
      <c r="F2595" s="30"/>
    </row>
    <row r="2596" ht="12.75">
      <c r="F2596" s="30"/>
    </row>
    <row r="2597" ht="12.75">
      <c r="F2597" s="30"/>
    </row>
    <row r="2598" ht="12.75">
      <c r="F2598" s="30"/>
    </row>
    <row r="2599" ht="12.75">
      <c r="F2599" s="30"/>
    </row>
    <row r="2600" ht="12.75">
      <c r="F2600" s="30"/>
    </row>
    <row r="2601" ht="12.75">
      <c r="F2601" s="30"/>
    </row>
    <row r="2602" ht="12.75">
      <c r="F2602" s="30"/>
    </row>
    <row r="2603" ht="12.75">
      <c r="F2603" s="30"/>
    </row>
    <row r="2604" ht="12.75">
      <c r="F2604" s="30"/>
    </row>
    <row r="2605" ht="12.75">
      <c r="F2605" s="30"/>
    </row>
    <row r="2606" ht="12.75">
      <c r="F2606" s="30"/>
    </row>
    <row r="2607" ht="12.75">
      <c r="F2607" s="30"/>
    </row>
    <row r="2608" ht="12.75">
      <c r="F2608" s="30"/>
    </row>
    <row r="2609" ht="12.75">
      <c r="F2609" s="30"/>
    </row>
    <row r="2610" ht="12.75">
      <c r="F2610" s="30"/>
    </row>
    <row r="2611" ht="12.75">
      <c r="F2611" s="30"/>
    </row>
    <row r="2612" ht="12.75">
      <c r="F2612" s="30"/>
    </row>
    <row r="2613" ht="12.75">
      <c r="F2613" s="30"/>
    </row>
    <row r="2614" ht="12.75">
      <c r="F2614" s="30"/>
    </row>
    <row r="2615" ht="12.75">
      <c r="F2615" s="30"/>
    </row>
    <row r="2616" ht="12.75">
      <c r="F2616" s="30"/>
    </row>
    <row r="2617" ht="12.75">
      <c r="F2617" s="30"/>
    </row>
    <row r="2618" ht="12.75">
      <c r="F2618" s="30"/>
    </row>
    <row r="2619" ht="12.75">
      <c r="F2619" s="30"/>
    </row>
    <row r="2620" ht="12.75">
      <c r="F2620" s="30"/>
    </row>
    <row r="2621" ht="12.75">
      <c r="F2621" s="30"/>
    </row>
    <row r="2622" ht="12.75">
      <c r="F2622" s="30"/>
    </row>
    <row r="2623" ht="12.75">
      <c r="F2623" s="30"/>
    </row>
    <row r="2624" ht="12.75">
      <c r="F2624" s="30"/>
    </row>
    <row r="2625" ht="12.75">
      <c r="F2625" s="30"/>
    </row>
    <row r="2626" ht="12.75">
      <c r="F2626" s="30"/>
    </row>
    <row r="2627" ht="12.75">
      <c r="F2627" s="30"/>
    </row>
    <row r="2628" ht="12.75">
      <c r="F2628" s="30"/>
    </row>
    <row r="2629" ht="12.75">
      <c r="F2629" s="30"/>
    </row>
    <row r="2630" ht="12.75">
      <c r="F2630" s="30"/>
    </row>
    <row r="2631" ht="12.75">
      <c r="F2631" s="30"/>
    </row>
    <row r="2632" ht="12.75">
      <c r="F2632" s="30"/>
    </row>
    <row r="2633" ht="12.75">
      <c r="F2633" s="30"/>
    </row>
    <row r="2634" ht="12.75">
      <c r="F2634" s="30"/>
    </row>
    <row r="2635" ht="12.75">
      <c r="F2635" s="30"/>
    </row>
    <row r="2636" ht="12.75">
      <c r="F2636" s="30"/>
    </row>
    <row r="2637" ht="12.75">
      <c r="F2637" s="30"/>
    </row>
    <row r="2638" ht="12.75">
      <c r="F2638" s="30"/>
    </row>
    <row r="2639" ht="12.75">
      <c r="F2639" s="30"/>
    </row>
    <row r="2640" ht="12.75">
      <c r="F2640" s="30"/>
    </row>
    <row r="2641" ht="12.75">
      <c r="F2641" s="30"/>
    </row>
    <row r="2642" ht="12.75">
      <c r="F2642" s="30"/>
    </row>
    <row r="2643" ht="12.75">
      <c r="F2643" s="30"/>
    </row>
    <row r="2644" ht="12.75">
      <c r="F2644" s="30"/>
    </row>
    <row r="2645" ht="12.75">
      <c r="F2645" s="30"/>
    </row>
    <row r="2646" ht="12.75">
      <c r="F2646" s="30"/>
    </row>
    <row r="2647" ht="12.75">
      <c r="F2647" s="30"/>
    </row>
    <row r="2648" ht="12.75">
      <c r="F2648" s="30"/>
    </row>
    <row r="2649" ht="12.75">
      <c r="F2649" s="30"/>
    </row>
    <row r="2650" ht="12.75">
      <c r="F2650" s="30"/>
    </row>
    <row r="2651" ht="12.75">
      <c r="F2651" s="30"/>
    </row>
    <row r="2652" ht="12.75">
      <c r="F2652" s="30"/>
    </row>
    <row r="2653" ht="12.75">
      <c r="F2653" s="30"/>
    </row>
    <row r="2654" ht="12.75">
      <c r="F2654" s="30"/>
    </row>
    <row r="2655" ht="12.75">
      <c r="F2655" s="30"/>
    </row>
    <row r="2656" ht="12.75">
      <c r="F2656" s="30"/>
    </row>
    <row r="2657" ht="12.75">
      <c r="F2657" s="30"/>
    </row>
    <row r="2658" ht="12.75">
      <c r="F2658" s="30"/>
    </row>
    <row r="2659" ht="12.75">
      <c r="F2659" s="30"/>
    </row>
    <row r="2660" ht="12.75">
      <c r="F2660" s="30"/>
    </row>
    <row r="2661" ht="12.75">
      <c r="F2661" s="30"/>
    </row>
    <row r="2662" ht="12.75">
      <c r="F2662" s="30"/>
    </row>
    <row r="2663" ht="12.75">
      <c r="F2663" s="30"/>
    </row>
    <row r="2664" ht="12.75">
      <c r="F2664" s="30"/>
    </row>
    <row r="2665" ht="12.75">
      <c r="F2665" s="30"/>
    </row>
    <row r="2666" ht="12.75">
      <c r="F2666" s="30"/>
    </row>
    <row r="2667" ht="12.75">
      <c r="F2667" s="30"/>
    </row>
    <row r="2668" ht="12.75">
      <c r="F2668" s="30"/>
    </row>
    <row r="2669" ht="12.75">
      <c r="F2669" s="30"/>
    </row>
    <row r="2670" ht="12.75">
      <c r="F2670" s="30"/>
    </row>
    <row r="2671" ht="12.75">
      <c r="F2671" s="30"/>
    </row>
    <row r="2672" ht="12.75">
      <c r="F2672" s="30"/>
    </row>
    <row r="2673" ht="12.75">
      <c r="F2673" s="30"/>
    </row>
    <row r="2674" ht="12.75">
      <c r="F2674" s="30"/>
    </row>
    <row r="2675" ht="12.75">
      <c r="F2675" s="30"/>
    </row>
    <row r="2676" ht="12.75">
      <c r="F2676" s="30"/>
    </row>
    <row r="2677" ht="12.75">
      <c r="F2677" s="30"/>
    </row>
    <row r="2678" ht="12.75">
      <c r="F2678" s="30"/>
    </row>
    <row r="2679" ht="12.75">
      <c r="F2679" s="30"/>
    </row>
    <row r="2680" ht="12.75">
      <c r="F2680" s="30"/>
    </row>
    <row r="2681" ht="12.75">
      <c r="F2681" s="30"/>
    </row>
    <row r="2682" ht="12.75">
      <c r="F2682" s="30"/>
    </row>
    <row r="2683" ht="12.75">
      <c r="F2683" s="30"/>
    </row>
    <row r="2684" ht="12.75">
      <c r="F2684" s="30"/>
    </row>
    <row r="2685" ht="12.75">
      <c r="F2685" s="30"/>
    </row>
    <row r="2686" ht="12.75">
      <c r="F2686" s="30"/>
    </row>
    <row r="2687" ht="12.75">
      <c r="F2687" s="30"/>
    </row>
    <row r="2688" ht="12.75">
      <c r="F2688" s="30"/>
    </row>
    <row r="2689" ht="12.75">
      <c r="F2689" s="30"/>
    </row>
    <row r="2690" ht="12.75">
      <c r="F2690" s="30"/>
    </row>
    <row r="2691" ht="12.75">
      <c r="F2691" s="30"/>
    </row>
    <row r="2692" ht="12.75">
      <c r="F2692" s="30"/>
    </row>
    <row r="2693" ht="12.75">
      <c r="F2693" s="30"/>
    </row>
    <row r="2694" ht="12.75">
      <c r="F2694" s="30"/>
    </row>
    <row r="2695" ht="12.75">
      <c r="F2695" s="30"/>
    </row>
    <row r="2696" ht="12.75">
      <c r="F2696" s="30"/>
    </row>
    <row r="2697" ht="12.75">
      <c r="F2697" s="30"/>
    </row>
    <row r="2698" ht="12.75">
      <c r="F2698" s="30"/>
    </row>
    <row r="2699" ht="12.75">
      <c r="F2699" s="30"/>
    </row>
    <row r="2700" ht="12.75">
      <c r="F2700" s="30"/>
    </row>
    <row r="2701" ht="12.75">
      <c r="F2701" s="30"/>
    </row>
    <row r="2702" ht="12.75">
      <c r="F2702" s="30"/>
    </row>
    <row r="2703" ht="12.75">
      <c r="F2703" s="30"/>
    </row>
    <row r="2704" ht="12.75">
      <c r="F2704" s="30"/>
    </row>
    <row r="2705" ht="12.75">
      <c r="F2705" s="30"/>
    </row>
    <row r="2706" ht="12.75">
      <c r="F2706" s="30"/>
    </row>
    <row r="2707" ht="12.75">
      <c r="F2707" s="30"/>
    </row>
    <row r="2708" ht="12.75">
      <c r="F2708" s="30"/>
    </row>
    <row r="2709" ht="12.75">
      <c r="F2709" s="30"/>
    </row>
    <row r="2710" ht="12.75">
      <c r="F2710" s="30"/>
    </row>
    <row r="2711" ht="12.75">
      <c r="F2711" s="30"/>
    </row>
    <row r="2712" ht="12.75">
      <c r="F2712" s="30"/>
    </row>
    <row r="2713" ht="12.75">
      <c r="F2713" s="30"/>
    </row>
    <row r="2714" ht="12.75">
      <c r="F2714" s="30"/>
    </row>
    <row r="2715" ht="12.75">
      <c r="F2715" s="30"/>
    </row>
    <row r="2716" ht="12.75">
      <c r="F2716" s="30"/>
    </row>
    <row r="2717" ht="12.75">
      <c r="F2717" s="30"/>
    </row>
    <row r="2718" ht="12.75">
      <c r="F2718" s="30"/>
    </row>
    <row r="2719" ht="12.75">
      <c r="F2719" s="30"/>
    </row>
    <row r="2720" ht="12.75">
      <c r="F2720" s="30"/>
    </row>
    <row r="2721" ht="12.75">
      <c r="F2721" s="30"/>
    </row>
    <row r="2722" ht="12.75">
      <c r="F2722" s="30"/>
    </row>
    <row r="2723" ht="12.75">
      <c r="F2723" s="30"/>
    </row>
    <row r="2724" ht="12.75">
      <c r="F2724" s="30"/>
    </row>
    <row r="2725" ht="12.75">
      <c r="F2725" s="30"/>
    </row>
    <row r="2726" ht="12.75">
      <c r="F2726" s="30"/>
    </row>
    <row r="2727" ht="12.75">
      <c r="F2727" s="30"/>
    </row>
    <row r="2728" ht="12.75">
      <c r="F2728" s="30"/>
    </row>
    <row r="2729" ht="12.75">
      <c r="F2729" s="30"/>
    </row>
    <row r="2730" ht="12.75">
      <c r="F2730" s="30"/>
    </row>
    <row r="2731" ht="12.75">
      <c r="F2731" s="30"/>
    </row>
    <row r="2732" ht="12.75">
      <c r="F2732" s="30"/>
    </row>
    <row r="2733" ht="12.75">
      <c r="F2733" s="30"/>
    </row>
    <row r="2734" ht="12.75">
      <c r="F2734" s="30"/>
    </row>
    <row r="2735" ht="12.75">
      <c r="F2735" s="30"/>
    </row>
    <row r="2736" ht="12.75">
      <c r="F2736" s="30"/>
    </row>
    <row r="2737" ht="12.75">
      <c r="F2737" s="30"/>
    </row>
    <row r="2738" ht="12.75">
      <c r="F2738" s="30"/>
    </row>
    <row r="2739" ht="12.75">
      <c r="F2739" s="30"/>
    </row>
    <row r="2740" ht="12.75">
      <c r="F2740" s="30"/>
    </row>
    <row r="2741" ht="12.75">
      <c r="F2741" s="30"/>
    </row>
    <row r="2742" ht="12.75">
      <c r="F2742" s="30"/>
    </row>
    <row r="2743" ht="12.75">
      <c r="F2743" s="30"/>
    </row>
    <row r="2744" ht="12.75">
      <c r="F2744" s="30"/>
    </row>
    <row r="2745" ht="12.75">
      <c r="F2745" s="30"/>
    </row>
    <row r="2746" ht="12.75">
      <c r="F2746" s="30"/>
    </row>
    <row r="2747" ht="12.75">
      <c r="F2747" s="30"/>
    </row>
    <row r="2748" ht="12.75">
      <c r="F2748" s="30"/>
    </row>
    <row r="2749" ht="12.75">
      <c r="F2749" s="30"/>
    </row>
    <row r="2750" ht="12.75">
      <c r="F2750" s="30"/>
    </row>
    <row r="2751" ht="12.75">
      <c r="F2751" s="30"/>
    </row>
    <row r="2752" ht="12.75">
      <c r="F2752" s="30"/>
    </row>
    <row r="2753" ht="12.75">
      <c r="F2753" s="30"/>
    </row>
    <row r="2754" ht="12.75">
      <c r="F2754" s="30"/>
    </row>
    <row r="2755" ht="12.75">
      <c r="F2755" s="30"/>
    </row>
    <row r="2756" ht="12.75">
      <c r="F2756" s="30"/>
    </row>
    <row r="2757" ht="12.75">
      <c r="F2757" s="30"/>
    </row>
    <row r="2758" ht="12.75">
      <c r="F2758" s="30"/>
    </row>
    <row r="2759" ht="12.75">
      <c r="F2759" s="30"/>
    </row>
    <row r="2760" ht="12.75">
      <c r="F2760" s="30"/>
    </row>
    <row r="2761" ht="12.75">
      <c r="F2761" s="30"/>
    </row>
    <row r="2762" ht="12.75">
      <c r="F2762" s="30"/>
    </row>
    <row r="2763" ht="12.75">
      <c r="F2763" s="30"/>
    </row>
    <row r="2764" ht="12.75">
      <c r="F2764" s="30"/>
    </row>
    <row r="2765" ht="12.75">
      <c r="F2765" s="30"/>
    </row>
    <row r="2766" ht="12.75">
      <c r="F2766" s="30"/>
    </row>
    <row r="2767" ht="12.75">
      <c r="F2767" s="30"/>
    </row>
    <row r="2768" ht="12.75">
      <c r="F2768" s="30"/>
    </row>
    <row r="2769" ht="12.75">
      <c r="F2769" s="30"/>
    </row>
    <row r="2770" ht="12.75">
      <c r="F2770" s="30"/>
    </row>
    <row r="2771" ht="12.75">
      <c r="F2771" s="30"/>
    </row>
    <row r="2772" ht="12.75">
      <c r="F2772" s="30"/>
    </row>
    <row r="2773" ht="12.75">
      <c r="F2773" s="30"/>
    </row>
    <row r="2774" ht="12.75">
      <c r="F2774" s="30"/>
    </row>
    <row r="2775" ht="12.75">
      <c r="F2775" s="30"/>
    </row>
    <row r="2776" ht="12.75">
      <c r="F2776" s="30"/>
    </row>
    <row r="2777" ht="12.75">
      <c r="F2777" s="30"/>
    </row>
    <row r="2778" ht="12.75">
      <c r="F2778" s="30"/>
    </row>
    <row r="2779" ht="12.75">
      <c r="F2779" s="30"/>
    </row>
    <row r="2780" ht="12.75">
      <c r="F2780" s="30"/>
    </row>
    <row r="2781" ht="12.75">
      <c r="F2781" s="30"/>
    </row>
    <row r="2782" ht="12.75">
      <c r="F2782" s="30"/>
    </row>
    <row r="2783" ht="12.75">
      <c r="F2783" s="30"/>
    </row>
    <row r="2784" ht="12.75">
      <c r="F2784" s="30"/>
    </row>
    <row r="2785" ht="12.75">
      <c r="F2785" s="30"/>
    </row>
    <row r="2786" ht="12.75">
      <c r="F2786" s="30"/>
    </row>
    <row r="2787" ht="12.75">
      <c r="F2787" s="30"/>
    </row>
    <row r="2788" ht="12.75">
      <c r="F2788" s="30"/>
    </row>
    <row r="2789" ht="12.75">
      <c r="F2789" s="30"/>
    </row>
    <row r="2790" ht="12.75">
      <c r="F2790" s="30"/>
    </row>
    <row r="2791" ht="12.75">
      <c r="F2791" s="30"/>
    </row>
    <row r="2792" ht="12.75">
      <c r="F2792" s="30"/>
    </row>
    <row r="2793" ht="12.75">
      <c r="F2793" s="30"/>
    </row>
    <row r="2794" ht="12.75">
      <c r="F2794" s="30"/>
    </row>
    <row r="2795" ht="12.75">
      <c r="F2795" s="30"/>
    </row>
    <row r="2796" ht="12.75">
      <c r="F2796" s="30"/>
    </row>
    <row r="2797" ht="12.75">
      <c r="F2797" s="30"/>
    </row>
    <row r="2798" ht="12.75">
      <c r="F2798" s="30"/>
    </row>
    <row r="2799" ht="12.75">
      <c r="F2799" s="30"/>
    </row>
    <row r="2800" ht="12.75">
      <c r="F2800" s="30"/>
    </row>
    <row r="2801" ht="12.75">
      <c r="F2801" s="30"/>
    </row>
    <row r="2802" ht="12.75">
      <c r="F2802" s="30"/>
    </row>
    <row r="2803" ht="12.75">
      <c r="F2803" s="30"/>
    </row>
    <row r="2804" ht="12.75">
      <c r="F2804" s="30"/>
    </row>
    <row r="2805" ht="12.75">
      <c r="F2805" s="30"/>
    </row>
    <row r="2806" ht="12.75">
      <c r="F2806" s="30"/>
    </row>
    <row r="2807" ht="12.75">
      <c r="F2807" s="30"/>
    </row>
    <row r="2808" ht="12.75">
      <c r="F2808" s="30"/>
    </row>
    <row r="2809" ht="12.75">
      <c r="F2809" s="30"/>
    </row>
    <row r="2810" ht="12.75">
      <c r="F2810" s="30"/>
    </row>
    <row r="2811" ht="12.75">
      <c r="F2811" s="30"/>
    </row>
    <row r="2812" ht="12.75">
      <c r="F2812" s="30"/>
    </row>
    <row r="2813" ht="12.75">
      <c r="F2813" s="30"/>
    </row>
    <row r="2814" ht="12.75">
      <c r="F2814" s="30"/>
    </row>
    <row r="2815" ht="12.75">
      <c r="F2815" s="30"/>
    </row>
    <row r="2816" ht="12.75">
      <c r="F2816" s="30"/>
    </row>
    <row r="2817" ht="12.75">
      <c r="F2817" s="30"/>
    </row>
    <row r="2818" ht="12.75">
      <c r="F2818" s="30"/>
    </row>
    <row r="2819" ht="12.75">
      <c r="F2819" s="30"/>
    </row>
    <row r="2820" ht="12.75">
      <c r="F2820" s="30"/>
    </row>
    <row r="2821" ht="12.75">
      <c r="F2821" s="30"/>
    </row>
    <row r="2822" ht="12.75">
      <c r="F2822" s="30"/>
    </row>
    <row r="2823" ht="12.75">
      <c r="F2823" s="30"/>
    </row>
    <row r="2824" ht="12.75">
      <c r="F2824" s="30"/>
    </row>
    <row r="2825" ht="12.75">
      <c r="F2825" s="30"/>
    </row>
    <row r="2826" ht="12.75">
      <c r="F2826" s="30"/>
    </row>
    <row r="2827" ht="12.75">
      <c r="F2827" s="30"/>
    </row>
    <row r="2828" ht="12.75">
      <c r="F2828" s="30"/>
    </row>
    <row r="2829" ht="12.75">
      <c r="F2829" s="30"/>
    </row>
    <row r="2830" ht="12.75">
      <c r="F2830" s="30"/>
    </row>
    <row r="2831" ht="12.75">
      <c r="F2831" s="30"/>
    </row>
    <row r="2832" ht="12.75">
      <c r="F2832" s="30"/>
    </row>
    <row r="2833" ht="12.75">
      <c r="F2833" s="30"/>
    </row>
    <row r="2834" ht="12.75">
      <c r="F2834" s="30"/>
    </row>
    <row r="2835" ht="12.75">
      <c r="F2835" s="30"/>
    </row>
    <row r="2836" ht="12.75">
      <c r="F2836" s="30"/>
    </row>
    <row r="2837" ht="12.75">
      <c r="F2837" s="30"/>
    </row>
    <row r="2838" ht="12.75">
      <c r="F2838" s="30"/>
    </row>
    <row r="2839" ht="12.75">
      <c r="F2839" s="30"/>
    </row>
    <row r="2840" ht="12.75">
      <c r="F2840" s="30"/>
    </row>
    <row r="2841" ht="12.75">
      <c r="F2841" s="30"/>
    </row>
    <row r="2842" ht="12.75">
      <c r="F2842" s="30"/>
    </row>
    <row r="2843" ht="12.75">
      <c r="F2843" s="30"/>
    </row>
    <row r="2844" ht="12.75">
      <c r="F2844" s="30"/>
    </row>
    <row r="2845" ht="12.75">
      <c r="F2845" s="30"/>
    </row>
    <row r="2846" ht="12.75">
      <c r="F2846" s="30"/>
    </row>
    <row r="2847" ht="12.75">
      <c r="F2847" s="30"/>
    </row>
    <row r="2848" ht="12.75">
      <c r="F2848" s="30"/>
    </row>
    <row r="2849" ht="12.75">
      <c r="F2849" s="30"/>
    </row>
    <row r="2850" ht="12.75">
      <c r="F2850" s="30"/>
    </row>
    <row r="2851" ht="12.75">
      <c r="F2851" s="30"/>
    </row>
    <row r="2852" ht="12.75">
      <c r="F2852" s="30"/>
    </row>
    <row r="2853" ht="12.75">
      <c r="F2853" s="30"/>
    </row>
    <row r="2854" ht="12.75">
      <c r="F2854" s="30"/>
    </row>
    <row r="2855" ht="12.75">
      <c r="F2855" s="30"/>
    </row>
    <row r="2856" ht="12.75">
      <c r="F2856" s="30"/>
    </row>
    <row r="2857" ht="12.75">
      <c r="F2857" s="30"/>
    </row>
    <row r="2858" ht="12.75">
      <c r="F2858" s="30"/>
    </row>
    <row r="2859" ht="12.75">
      <c r="F2859" s="30"/>
    </row>
    <row r="2860" ht="12.75">
      <c r="F2860" s="30"/>
    </row>
    <row r="2861" ht="12.75">
      <c r="F2861" s="30"/>
    </row>
    <row r="2862" ht="12.75">
      <c r="F2862" s="30"/>
    </row>
    <row r="2863" ht="12.75">
      <c r="F2863" s="30"/>
    </row>
    <row r="2864" ht="12.75">
      <c r="F2864" s="30"/>
    </row>
    <row r="2865" ht="12.75">
      <c r="F2865" s="30"/>
    </row>
    <row r="2866" ht="12.75">
      <c r="F2866" s="30"/>
    </row>
    <row r="2867" ht="12.75">
      <c r="F2867" s="30"/>
    </row>
    <row r="2868" ht="12.75">
      <c r="F2868" s="30"/>
    </row>
    <row r="2869" ht="12.75">
      <c r="F2869" s="30"/>
    </row>
    <row r="2870" ht="12.75">
      <c r="F2870" s="30"/>
    </row>
    <row r="2871" ht="12.75">
      <c r="F2871" s="30"/>
    </row>
    <row r="2872" ht="12.75">
      <c r="F2872" s="30"/>
    </row>
    <row r="2873" ht="12.75">
      <c r="F2873" s="30"/>
    </row>
    <row r="2874" ht="12.75">
      <c r="F2874" s="30"/>
    </row>
    <row r="2875" ht="12.75">
      <c r="F2875" s="30"/>
    </row>
    <row r="2876" ht="12.75">
      <c r="F2876" s="30"/>
    </row>
    <row r="2877" ht="12.75">
      <c r="F2877" s="30"/>
    </row>
    <row r="2878" ht="12.75">
      <c r="F2878" s="30"/>
    </row>
    <row r="2879" ht="12.75">
      <c r="F2879" s="30"/>
    </row>
    <row r="2880" ht="12.75">
      <c r="F2880" s="30"/>
    </row>
    <row r="2881" ht="12.75">
      <c r="F2881" s="30"/>
    </row>
    <row r="2882" ht="12.75">
      <c r="F2882" s="30"/>
    </row>
    <row r="2883" ht="12.75">
      <c r="F2883" s="30"/>
    </row>
    <row r="2884" ht="12.75">
      <c r="F2884" s="30"/>
    </row>
    <row r="2885" ht="12.75">
      <c r="F2885" s="30"/>
    </row>
    <row r="2886" ht="12.75">
      <c r="F2886" s="30"/>
    </row>
    <row r="2887" ht="12.75">
      <c r="F2887" s="30"/>
    </row>
    <row r="2888" ht="12.75">
      <c r="F2888" s="30"/>
    </row>
    <row r="2889" ht="12.75">
      <c r="F2889" s="30"/>
    </row>
    <row r="2890" ht="12.75">
      <c r="F2890" s="30"/>
    </row>
    <row r="2891" ht="12.75">
      <c r="F2891" s="30"/>
    </row>
    <row r="2892" ht="12.75">
      <c r="F2892" s="30"/>
    </row>
    <row r="2893" ht="12.75">
      <c r="F2893" s="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Kladiva Tomáš</cp:lastModifiedBy>
  <dcterms:created xsi:type="dcterms:W3CDTF">2008-08-03T09:04:42Z</dcterms:created>
  <dcterms:modified xsi:type="dcterms:W3CDTF">2019-09-11T17:02:14Z</dcterms:modified>
  <cp:category/>
  <cp:version/>
  <cp:contentType/>
  <cp:contentStatus/>
</cp:coreProperties>
</file>