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70" tabRatio="653" activeTab="0"/>
  </bookViews>
  <sheets>
    <sheet name="AK" sheetId="1" r:id="rId1"/>
  </sheets>
  <definedNames/>
  <calcPr fullCalcOnLoad="1"/>
</workbook>
</file>

<file path=xl/sharedStrings.xml><?xml version="1.0" encoding="utf-8"?>
<sst xmlns="http://schemas.openxmlformats.org/spreadsheetml/2006/main" count="776" uniqueCount="724">
  <si>
    <t>DVD</t>
  </si>
  <si>
    <t>AK-000DVD</t>
  </si>
  <si>
    <t>AK-035DVD</t>
  </si>
  <si>
    <t>AK-036DVD</t>
  </si>
  <si>
    <t>BOOK</t>
  </si>
  <si>
    <t>AK-038 BOOK</t>
  </si>
  <si>
    <t>AK-155 BOOK</t>
  </si>
  <si>
    <t>FAQ VOL2 RUSSIAN</t>
  </si>
  <si>
    <t>AK-055</t>
  </si>
  <si>
    <t>MODULATION SET</t>
  </si>
  <si>
    <t>AK-160</t>
  </si>
  <si>
    <t>PANZER GREY MODULATION SET</t>
  </si>
  <si>
    <t>AK-167</t>
  </si>
  <si>
    <t>GERMAN GREEN AND BROWN MODULATION SET</t>
  </si>
  <si>
    <t>GERMAN CAMO DISC</t>
  </si>
  <si>
    <t>AK-157</t>
  </si>
  <si>
    <t>GERMAN CAMO DISC 1/35</t>
  </si>
  <si>
    <t>AK-158</t>
  </si>
  <si>
    <t>GERMAN CAMO DISC 1/48</t>
  </si>
  <si>
    <t>METAL BURNISHING FLUID</t>
  </si>
  <si>
    <t>AK-159</t>
  </si>
  <si>
    <t>PIGMENT COLORS</t>
  </si>
  <si>
    <t>AK-048</t>
  </si>
  <si>
    <t>PIGMENT FIXER</t>
  </si>
  <si>
    <t>AK-039</t>
  </si>
  <si>
    <t>BLACK</t>
  </si>
  <si>
    <t>AK-040</t>
  </si>
  <si>
    <t>LIGH DUST</t>
  </si>
  <si>
    <t>AK-041</t>
  </si>
  <si>
    <t>NORTH AFRICA DUST</t>
  </si>
  <si>
    <t>AK-042</t>
  </si>
  <si>
    <t>EUROPE EARTH</t>
  </si>
  <si>
    <t>AK-043</t>
  </si>
  <si>
    <t>MEDIUM RUST</t>
  </si>
  <si>
    <t>AK-044</t>
  </si>
  <si>
    <t>LIGH RUST</t>
  </si>
  <si>
    <t>AK-081</t>
  </si>
  <si>
    <t>DARK EARTH</t>
  </si>
  <si>
    <t>AK-085</t>
  </si>
  <si>
    <t>TRACK RUST</t>
  </si>
  <si>
    <t>AK-086</t>
  </si>
  <si>
    <t>DARK STEEL</t>
  </si>
  <si>
    <t>WEATHERING PRODUCTS</t>
  </si>
  <si>
    <t>AK-011</t>
  </si>
  <si>
    <t>AK-012</t>
  </si>
  <si>
    <t>STREAKING GRIME</t>
  </si>
  <si>
    <t>AK-013</t>
  </si>
  <si>
    <t>RUST STREAKS</t>
  </si>
  <si>
    <t>AK-014</t>
  </si>
  <si>
    <t>WINTER STREAKING GRIME</t>
  </si>
  <si>
    <t>AK-015</t>
  </si>
  <si>
    <r>
      <t>DUST EFFECTS</t>
    </r>
    <r>
      <rPr>
        <sz val="8"/>
        <color indexed="9"/>
        <rFont val="Arial"/>
        <family val="2"/>
      </rPr>
      <t xml:space="preserve"> </t>
    </r>
  </si>
  <si>
    <t>AK-016</t>
  </si>
  <si>
    <t>FRESH MUD</t>
  </si>
  <si>
    <t>AK-017</t>
  </si>
  <si>
    <t>EARTH EFFECTS</t>
  </si>
  <si>
    <t>AK-022</t>
  </si>
  <si>
    <t>AK-023</t>
  </si>
  <si>
    <t>AK-024</t>
  </si>
  <si>
    <t>AK-025</t>
  </si>
  <si>
    <t>AK-026</t>
  </si>
  <si>
    <t>AK-027</t>
  </si>
  <si>
    <t>AK-045</t>
  </si>
  <si>
    <t>AK-046</t>
  </si>
  <si>
    <t>AK-047</t>
  </si>
  <si>
    <t>AK-049</t>
  </si>
  <si>
    <t>AK-050</t>
  </si>
  <si>
    <t>AK-066</t>
  </si>
  <si>
    <t>AK-067</t>
  </si>
  <si>
    <t>AK-068</t>
  </si>
  <si>
    <t>AK-069</t>
  </si>
  <si>
    <t>STREAKING GRIME FOR PANZER GREY</t>
  </si>
  <si>
    <t>AK-070</t>
  </si>
  <si>
    <t>WASH FOR PANZER GREY</t>
  </si>
  <si>
    <t>AK-073</t>
  </si>
  <si>
    <t>AK-074</t>
  </si>
  <si>
    <t>AK-075</t>
  </si>
  <si>
    <t>AK-078</t>
  </si>
  <si>
    <t>DAMP EARTH</t>
  </si>
  <si>
    <t>AK-079</t>
  </si>
  <si>
    <t>WET EFFECTS FLUID</t>
  </si>
  <si>
    <t>AK-080</t>
  </si>
  <si>
    <t>SUMMER KURSK EARTH</t>
  </si>
  <si>
    <t>AK-082</t>
  </si>
  <si>
    <t>ENGINE GRIME</t>
  </si>
  <si>
    <t>AK-083</t>
  </si>
  <si>
    <t>TRACK WASH</t>
  </si>
  <si>
    <t>AK-084</t>
  </si>
  <si>
    <t>ENGINE OIL, glossy finish</t>
  </si>
  <si>
    <t>AK-088</t>
  </si>
  <si>
    <t>WORN EFFECTS ACRYLIC FLUID</t>
  </si>
  <si>
    <t>AK-089</t>
  </si>
  <si>
    <t>HEAVY EFFECTS ACRYLIC FLUID</t>
  </si>
  <si>
    <t>AK-060</t>
  </si>
  <si>
    <t xml:space="preserve">DUST EFFECTS AND WHITE SPIRIT SET   </t>
  </si>
  <si>
    <t>AK-061</t>
  </si>
  <si>
    <t xml:space="preserve">MUD SET   </t>
  </si>
  <si>
    <t>AK-062</t>
  </si>
  <si>
    <t>STREAKS SET SET</t>
  </si>
  <si>
    <t>AK-063</t>
  </si>
  <si>
    <t xml:space="preserve">SLIMY GRIME AND FUEL SET   </t>
  </si>
  <si>
    <t>AK-064</t>
  </si>
  <si>
    <t>WEATHERING GREEN VEHICLES SET</t>
  </si>
  <si>
    <t>AK-072</t>
  </si>
  <si>
    <t xml:space="preserve">WEATHERING SET FOR EARLY PANZERS </t>
  </si>
  <si>
    <t>AK-087</t>
  </si>
  <si>
    <t>ENGINES AND METAL WEATHERING SET</t>
  </si>
  <si>
    <t>AK-077</t>
  </si>
  <si>
    <t>HEAVY MUDDY SET</t>
  </si>
  <si>
    <t>CHAIN</t>
  </si>
  <si>
    <t>AK-229</t>
  </si>
  <si>
    <t>LIGHT LENSES</t>
  </si>
  <si>
    <t>AK-200</t>
  </si>
  <si>
    <t xml:space="preserve">WHITE      1mm   </t>
  </si>
  <si>
    <t>AK-201</t>
  </si>
  <si>
    <t>RED          1mm</t>
  </si>
  <si>
    <t>AK-202</t>
  </si>
  <si>
    <t>AMBER     1mm</t>
  </si>
  <si>
    <t>AK-203</t>
  </si>
  <si>
    <t xml:space="preserve">WHITE      1,5mm   </t>
  </si>
  <si>
    <t>AK-204</t>
  </si>
  <si>
    <t>RED          1,5mm</t>
  </si>
  <si>
    <t>AK-205</t>
  </si>
  <si>
    <t>AMBER     1,5mm</t>
  </si>
  <si>
    <t>AK-206</t>
  </si>
  <si>
    <t xml:space="preserve">WHITE      2mm   </t>
  </si>
  <si>
    <t>AK-207</t>
  </si>
  <si>
    <t>RED          2mm</t>
  </si>
  <si>
    <t>AK-208</t>
  </si>
  <si>
    <t>AMBER     2mm</t>
  </si>
  <si>
    <t>AK-209</t>
  </si>
  <si>
    <t xml:space="preserve">WHITE      2,3mm   </t>
  </si>
  <si>
    <t>AK-210</t>
  </si>
  <si>
    <t>RED          2,3mm</t>
  </si>
  <si>
    <t>AK-211</t>
  </si>
  <si>
    <t>AMBER     2,3mm</t>
  </si>
  <si>
    <t>AK-212</t>
  </si>
  <si>
    <t xml:space="preserve">WHITE        3mm   </t>
  </si>
  <si>
    <t>AK-213</t>
  </si>
  <si>
    <t>RED            3mm</t>
  </si>
  <si>
    <t>AK-214</t>
  </si>
  <si>
    <t>AMBER       3mm</t>
  </si>
  <si>
    <t>AK-215</t>
  </si>
  <si>
    <t xml:space="preserve">WHITE        4mm   </t>
  </si>
  <si>
    <t>AK-216</t>
  </si>
  <si>
    <t>RED            4mm</t>
  </si>
  <si>
    <t>AK-217</t>
  </si>
  <si>
    <t>AMBER       4mm</t>
  </si>
  <si>
    <t>AK-218</t>
  </si>
  <si>
    <t xml:space="preserve">WHITE        5mm   </t>
  </si>
  <si>
    <t>AK-219</t>
  </si>
  <si>
    <t>RED            5mm</t>
  </si>
  <si>
    <t>AK-220</t>
  </si>
  <si>
    <t>AMBER       5mm</t>
  </si>
  <si>
    <t>AK-221</t>
  </si>
  <si>
    <t>BLACK/WHITE  3mm</t>
  </si>
  <si>
    <t>AK-222</t>
  </si>
  <si>
    <t>OPTIC COLOUR  1mm</t>
  </si>
  <si>
    <t>AK-223</t>
  </si>
  <si>
    <t>OPTIC COLOUR  1,5mm</t>
  </si>
  <si>
    <t>AK-224</t>
  </si>
  <si>
    <t>OPTIC COLOUR  2mm</t>
  </si>
  <si>
    <t>AK-225</t>
  </si>
  <si>
    <t>OPTIC COLOUR  2,3mm</t>
  </si>
  <si>
    <t>AK-226</t>
  </si>
  <si>
    <t>OPTIC COLOUR  3mm</t>
  </si>
  <si>
    <t>AK-227</t>
  </si>
  <si>
    <t>OPTIC COLOUR  4mm</t>
  </si>
  <si>
    <t>AK-228</t>
  </si>
  <si>
    <t>OPTIC COLOUR  5mm</t>
  </si>
  <si>
    <t>DRY TRANSFERS</t>
  </si>
  <si>
    <t>AK-106</t>
  </si>
  <si>
    <t>LATE GERMAN BALKENKREUZ (1943-45) 1/72 - 1/48</t>
  </si>
  <si>
    <t>AK-109</t>
  </si>
  <si>
    <t>GERMAN NUMBERS BLACK  1/35</t>
  </si>
  <si>
    <t>AK-110</t>
  </si>
  <si>
    <t>GERMAN NUMBER WHITE 1/35</t>
  </si>
  <si>
    <t>AK-051</t>
  </si>
  <si>
    <t>AK-052</t>
  </si>
  <si>
    <t>AK-053</t>
  </si>
  <si>
    <t>AK T-shirt  size "XL"        Limited edition</t>
  </si>
  <si>
    <t>AK-054</t>
  </si>
  <si>
    <t>AK-095DVD</t>
  </si>
  <si>
    <t>GTR Boxer Photo DVD</t>
  </si>
  <si>
    <t>AK-096DVD</t>
  </si>
  <si>
    <t>M-ATV Photo DVD</t>
  </si>
  <si>
    <t>AK-124</t>
  </si>
  <si>
    <t>RED PRIMER MODULATION SET</t>
  </si>
  <si>
    <t>AK-121</t>
  </si>
  <si>
    <t>OIF &amp; OEF - US VEHICLES WASH</t>
  </si>
  <si>
    <t xml:space="preserve">AK-120 </t>
  </si>
  <si>
    <t>OIF &amp; OEF - US VEHICLES WEATHERING SET</t>
  </si>
  <si>
    <t>AK-123</t>
  </si>
  <si>
    <t>OIF &amp; OEF - US VEHICLES STREAKING EFFECTS</t>
  </si>
  <si>
    <t>AK-108</t>
  </si>
  <si>
    <t>WEHRMACHT DIVISION MARKS 1/35</t>
  </si>
  <si>
    <t>AK-119</t>
  </si>
  <si>
    <t>PERFECT CLEANER</t>
  </si>
  <si>
    <t>ACRILYC PAINTS</t>
  </si>
  <si>
    <t>AUXILIARY PRODUCTS</t>
  </si>
  <si>
    <t>AK-122</t>
  </si>
  <si>
    <t>OIF &amp; OEF - US VEHICLES BASE COLOR</t>
  </si>
  <si>
    <t>OLIVE DRAB COLOR SET</t>
  </si>
  <si>
    <t>AK-300</t>
  </si>
  <si>
    <t>DARK YELLOW WASH</t>
  </si>
  <si>
    <t>AK-117DVD</t>
  </si>
  <si>
    <t>AK-230</t>
  </si>
  <si>
    <t>AK-231</t>
  </si>
  <si>
    <t>RUSTY TOW CHAIN MEDIUM</t>
  </si>
  <si>
    <t>RUSTY TOW CHAIN BIG</t>
  </si>
  <si>
    <t>AFRIKA KORPS COLOR SET</t>
  </si>
  <si>
    <t>AK-118</t>
  </si>
  <si>
    <t>AK-232</t>
  </si>
  <si>
    <t>AK-233</t>
  </si>
  <si>
    <t>AK-234</t>
  </si>
  <si>
    <t>LIGHTS FOR PLANES 1mm</t>
  </si>
  <si>
    <t>LIGHTS FOR PLANES 1,5mm</t>
  </si>
  <si>
    <t>LIGHTS FOR PLANES 2mm</t>
  </si>
  <si>
    <t>AK-401 CAT</t>
  </si>
  <si>
    <t>AK-131</t>
  </si>
  <si>
    <t>BRUSHES</t>
  </si>
  <si>
    <t>AK-600</t>
  </si>
  <si>
    <t>AK-601</t>
  </si>
  <si>
    <t>AK-602</t>
  </si>
  <si>
    <t>AK-603</t>
  </si>
  <si>
    <t>AK-604</t>
  </si>
  <si>
    <t>AK-605</t>
  </si>
  <si>
    <t>AK-606</t>
  </si>
  <si>
    <t>AK-607</t>
  </si>
  <si>
    <t>AK-608</t>
  </si>
  <si>
    <t>AK-609</t>
  </si>
  <si>
    <t>AK-610</t>
  </si>
  <si>
    <t>AK-611</t>
  </si>
  <si>
    <t>AK-612</t>
  </si>
  <si>
    <t>ALUMINUM PALLET 6 WELLS</t>
  </si>
  <si>
    <t>ROUND BRUSH 5/0 SYNTHETIC</t>
  </si>
  <si>
    <t>ROUND BRUSH 3/0 SYNTHETIC</t>
  </si>
  <si>
    <t>ROUND BRUSH 2/0 SYNTHETIC</t>
  </si>
  <si>
    <t>ROUND BRUSH 1 SYNTHETIC</t>
  </si>
  <si>
    <t>ROUND BRUSH 2 SYNTHETIC</t>
  </si>
  <si>
    <t>ROUND BRUSH 4 SYNTHETIC</t>
  </si>
  <si>
    <t>ROUND BRUSH 6 SYNTHETIC</t>
  </si>
  <si>
    <t>ROUND BRUSH 8 SYNTHETIC</t>
  </si>
  <si>
    <t>FLAT BRUSH 2 SYNTHETIC</t>
  </si>
  <si>
    <t>FLAT BRUSH 4 SYNTHETIC</t>
  </si>
  <si>
    <t>FLAT BRUSH 6 SYNTHETIC</t>
  </si>
  <si>
    <t>FLAT BRUSH 8 SYNTHETIC</t>
  </si>
  <si>
    <t>RAL 9001 CREMEWEISS</t>
  </si>
  <si>
    <t>GRAVEL AND SAND FIXER</t>
  </si>
  <si>
    <t>AK-093</t>
  </si>
  <si>
    <t>AK-094</t>
  </si>
  <si>
    <t>INTERIOR WASH</t>
  </si>
  <si>
    <t>STREAKING GRIME FOR INTERIORS</t>
  </si>
  <si>
    <t>AFRIKA KORPS FILTER</t>
  </si>
  <si>
    <t>AK-065</t>
  </si>
  <si>
    <t>AK-076</t>
  </si>
  <si>
    <t>FILTER FOR NATO TANKS</t>
  </si>
  <si>
    <t>AK-071</t>
  </si>
  <si>
    <t>BLUE FOR PANZER GREY FILTER</t>
  </si>
  <si>
    <t>AK-091</t>
  </si>
  <si>
    <t>INTERIOR WEATHERING SET</t>
  </si>
  <si>
    <t>RUST EFFECT COLORS</t>
  </si>
  <si>
    <t>SLIMY GRIME DARK</t>
  </si>
  <si>
    <t>SLIMY GRIME LIGHT</t>
  </si>
  <si>
    <t>DARK WASH FOR GREEN</t>
  </si>
  <si>
    <t>LIGHT RUST WASH</t>
  </si>
  <si>
    <t>STREAKING GRIME FOR AFRIKA KORPS</t>
  </si>
  <si>
    <t>AFRIKA KORPS WEATHERING SET</t>
  </si>
  <si>
    <t>NATO WEATHERING SET</t>
  </si>
  <si>
    <t>RAINMARKS FOR NATO TANKS</t>
  </si>
  <si>
    <t>WASH FOR NATO TANKS</t>
  </si>
  <si>
    <t>WASH FOR AFRIKA KORPS</t>
  </si>
  <si>
    <t>FUEL STAINS</t>
  </si>
  <si>
    <t>DARK STREAKING GRIME</t>
  </si>
  <si>
    <t>DARK MUD</t>
  </si>
  <si>
    <t>AFRICA DUST EFFECTS</t>
  </si>
  <si>
    <t>WEATHERING SETS</t>
  </si>
  <si>
    <t>CATALLOGUE</t>
  </si>
  <si>
    <t>AK-553</t>
  </si>
  <si>
    <t>4BO RUSSIAN GREEN MODULATION SET</t>
  </si>
  <si>
    <t>AK-554</t>
  </si>
  <si>
    <t>AK-403</t>
  </si>
  <si>
    <t>AK-174</t>
  </si>
  <si>
    <t>BRUSH PHOTOETCHE BURNISHING</t>
  </si>
  <si>
    <t>CHIPPING COLOR</t>
  </si>
  <si>
    <t>AK-552</t>
  </si>
  <si>
    <t>GERMAN DUNKELGELB MODULATION SET</t>
  </si>
  <si>
    <t>AK-100</t>
  </si>
  <si>
    <t>AK-102</t>
  </si>
  <si>
    <t>US STARS ALL SCALES </t>
  </si>
  <si>
    <t>US WHITE STARS IN CIRCLES ALL SCALES </t>
  </si>
  <si>
    <t xml:space="preserve">1945 GERMAN COLORS, CAMOUFLAGE PROFILE GUIDE </t>
  </si>
  <si>
    <t xml:space="preserve">1945 GERMAN LATE WAR COLORS SET </t>
  </si>
  <si>
    <t>AK-557</t>
  </si>
  <si>
    <t xml:space="preserve">TRACK AND WHEELS SET </t>
  </si>
  <si>
    <t>WEATHERING GERMAN SHIPS (PAL)</t>
  </si>
  <si>
    <t>AK-650DVD</t>
  </si>
  <si>
    <t xml:space="preserve">AK 555 </t>
  </si>
  <si>
    <t>AK 556</t>
  </si>
  <si>
    <t>WEATHERING PRODUCTS FOR SHIPS</t>
  </si>
  <si>
    <t xml:space="preserve">DARK WASH FOR WOOD DECK </t>
  </si>
  <si>
    <t>WASH FOR GREY DECKS</t>
  </si>
  <si>
    <t xml:space="preserve">GREY WASH FOR KRIEGSMARINE SHIPS </t>
  </si>
  <si>
    <t xml:space="preserve">BROWN STREAKING GRIME FOR RED HULLS </t>
  </si>
  <si>
    <t xml:space="preserve">STREAKING GRIME FOR LIGHT GREY SHIPS </t>
  </si>
  <si>
    <t xml:space="preserve">SALT STREAKS FOR SHIPS </t>
  </si>
  <si>
    <t>AK-301</t>
  </si>
  <si>
    <t>AK-302</t>
  </si>
  <si>
    <t>AK-303</t>
  </si>
  <si>
    <t>AK-304</t>
  </si>
  <si>
    <t>AK-305</t>
  </si>
  <si>
    <t>AK-306</t>
  </si>
  <si>
    <t>OILS</t>
  </si>
  <si>
    <t>AK-500</t>
  </si>
  <si>
    <t>AK-501</t>
  </si>
  <si>
    <t>AK-502</t>
  </si>
  <si>
    <t>AK-503</t>
  </si>
  <si>
    <t>AK-504</t>
  </si>
  <si>
    <t>AK-505</t>
  </si>
  <si>
    <t>LIGHT GREY FADING</t>
  </si>
  <si>
    <t>DARK GREY FADING</t>
  </si>
  <si>
    <t>SHADOWS FOR GREY SHIPS</t>
  </si>
  <si>
    <t>LIGHT RUST</t>
  </si>
  <si>
    <t>DARK RUST</t>
  </si>
  <si>
    <t>BLACK SMOKE</t>
  </si>
  <si>
    <t xml:space="preserve">SHIPS WEATHERING SET VOL.1 </t>
  </si>
  <si>
    <t>SHIPS WEATHERING SET VOL.2</t>
  </si>
  <si>
    <t>RUSTY TOW CHAIN</t>
  </si>
  <si>
    <t>AK-235</t>
  </si>
  <si>
    <t>LIGHTS FOR PLANES 2,3 mm</t>
  </si>
  <si>
    <t>AK-558</t>
  </si>
  <si>
    <t>IRAQ &amp; AFGHANISTAN SET</t>
  </si>
  <si>
    <t>AK 712</t>
  </si>
  <si>
    <t>NEW</t>
  </si>
  <si>
    <t>DARK YELLOW PRIMER</t>
  </si>
  <si>
    <t>GREY PRIMER</t>
  </si>
  <si>
    <t>ACRYLIC THINNER</t>
  </si>
  <si>
    <t>PRIMERS</t>
  </si>
  <si>
    <t>FAQ VOL2 ENGLISH (NEW AND IMPROVED VERSION)</t>
  </si>
  <si>
    <t>CATALLOGE 2013 with step-by-step tutorials on all products</t>
  </si>
  <si>
    <t>AK-613</t>
  </si>
  <si>
    <t>ALUMINUM PALLET 10 WELLS</t>
  </si>
  <si>
    <t>AK-559</t>
  </si>
  <si>
    <t>SPANISH GREEN</t>
  </si>
  <si>
    <t>GERMAN WARSHIPS SET</t>
  </si>
  <si>
    <t>AK-145</t>
  </si>
  <si>
    <t>AK-146</t>
  </si>
  <si>
    <t>AK-147</t>
  </si>
  <si>
    <t>AK-148</t>
  </si>
  <si>
    <t>KALASH SWEATSHIRTS "M" Limited edition</t>
  </si>
  <si>
    <t>KALASH SWEATSHIRTS "L" Limited edition</t>
  </si>
  <si>
    <t>KALASH SWEATSHIRTS "XL" Limited edition</t>
  </si>
  <si>
    <t>KALASH SWEATSHIRTS "XXL" Limited edition</t>
  </si>
  <si>
    <t>WHITE PRIMER</t>
  </si>
  <si>
    <t>BLACK PRIMER</t>
  </si>
  <si>
    <t>1937-1944 GERMAN COLORS SET</t>
  </si>
  <si>
    <t xml:space="preserve">EXTREME WEATHERING VEHICLES </t>
  </si>
  <si>
    <t>AK-404</t>
  </si>
  <si>
    <t>DVD Washes, Filters and Oils (NTSC USA / JAPAN)</t>
  </si>
  <si>
    <t>DVD WINTER WEATHERING TECHNIQUES  (PAL)</t>
  </si>
  <si>
    <t>DVD Washes, Filters and Oils ENAMEL WEATHERING TECHNIQUES  (PAL)</t>
  </si>
  <si>
    <t>DVD 1 HOUR  (PAL)</t>
  </si>
  <si>
    <r>
      <t>T-SHIRTS</t>
    </r>
    <r>
      <rPr>
        <b/>
        <sz val="11"/>
        <color indexed="43"/>
        <rFont val="Arial"/>
        <family val="2"/>
      </rPr>
      <t xml:space="preserve"> and SWEATSHIRTS</t>
    </r>
  </si>
  <si>
    <t>ACRILYC PAINT SETS</t>
  </si>
  <si>
    <t>ACRILYC AUXILIARY PRODUCTS</t>
  </si>
  <si>
    <t>WHITE SPIRIT 35 mL</t>
  </si>
  <si>
    <t>WHITE SPIRIT 100 mL</t>
  </si>
  <si>
    <t>ODORLESS TURPENTINE 35 mL</t>
  </si>
  <si>
    <t>ODORLESS TURPENTINE 100 mL</t>
  </si>
  <si>
    <t>AK-125</t>
  </si>
  <si>
    <t>AK-126</t>
  </si>
  <si>
    <t>AK-127</t>
  </si>
  <si>
    <t>AK-128</t>
  </si>
  <si>
    <t>AK-129</t>
  </si>
  <si>
    <t>AK-130</t>
  </si>
  <si>
    <t>AK-132</t>
  </si>
  <si>
    <t>AK-133</t>
  </si>
  <si>
    <t>AK-134</t>
  </si>
  <si>
    <t>AK-135</t>
  </si>
  <si>
    <t>AK-136</t>
  </si>
  <si>
    <t>AK-137</t>
  </si>
  <si>
    <t>RED PRIMER SHADOW</t>
  </si>
  <si>
    <t>RED PRIMER DARK BASE</t>
  </si>
  <si>
    <t>RED PRIMER  BASE</t>
  </si>
  <si>
    <t>RED PRIMER  LIGHT BASE</t>
  </si>
  <si>
    <t>RED PRIMER  HIGH LIGHTS</t>
  </si>
  <si>
    <t>RED PRIMER  SHINE</t>
  </si>
  <si>
    <t>OLIVE DRAB SHADOW</t>
  </si>
  <si>
    <t>OLIVE DRAB  DARK BASE</t>
  </si>
  <si>
    <t>OLIVE DRAB  BASE</t>
  </si>
  <si>
    <t>OLIVE DRAB  LIGHT BASE</t>
  </si>
  <si>
    <t>OLIVE DRAB  HIGH LIGHTS</t>
  </si>
  <si>
    <t>OLIVE DRAB  SHINE</t>
  </si>
  <si>
    <t>DUNKELGRAU SHADOW</t>
  </si>
  <si>
    <t>DUNKELGRAU DARK BASE</t>
  </si>
  <si>
    <t>DUNKELGRAU BASE</t>
  </si>
  <si>
    <t>DUNKELGRAU LIGHT BASE</t>
  </si>
  <si>
    <t>DUNKELGRAU HIGH LIGHT</t>
  </si>
  <si>
    <t>DUNKELGRAU SHINE</t>
  </si>
  <si>
    <t>ROTBRAUN SHADOW</t>
  </si>
  <si>
    <t>ROTBRAUN BASE</t>
  </si>
  <si>
    <t>ROTBRAUN LIGHT</t>
  </si>
  <si>
    <t>OLIVGRÜN SHADOW</t>
  </si>
  <si>
    <t>OLIVGRÜN BASE</t>
  </si>
  <si>
    <t>OLIVGRÜN LIGHT</t>
  </si>
  <si>
    <t>RAL8020 GELBBRAUN</t>
  </si>
  <si>
    <t>RAL7027 SANDGRAU</t>
  </si>
  <si>
    <t>RAL8000 GELBBRAUN</t>
  </si>
  <si>
    <t>RAL7008 GRAUGRÜN</t>
  </si>
  <si>
    <t>RAL7021 DUNKELGRAU</t>
  </si>
  <si>
    <t>RAL7008 GRAUGRÜN OPT 2</t>
  </si>
  <si>
    <t>OLD RUST</t>
  </si>
  <si>
    <t>SHADOW RUST</t>
  </si>
  <si>
    <t>RAL 7028 DUNKELGELB AUS ’44 DG I</t>
  </si>
  <si>
    <t>RAL 7028 DUNKELGELB AUS ’44 DG III</t>
  </si>
  <si>
    <t>RAL 6011 RESEDAGRÜN</t>
  </si>
  <si>
    <t>RAL 6011 B RESEDAGRÜN</t>
  </si>
  <si>
    <t>RAL 8012 ROTBRAUN</t>
  </si>
  <si>
    <t>RAL 8017 SCHOKOBRAUN</t>
  </si>
  <si>
    <t>SATIN BLACK</t>
  </si>
  <si>
    <t>RUBBER / TIRES</t>
  </si>
  <si>
    <t>RUSTY TRACKS</t>
  </si>
  <si>
    <t>DARK TRACKS</t>
  </si>
  <si>
    <t>DUST</t>
  </si>
  <si>
    <t>DRY LIGHT MUD</t>
  </si>
  <si>
    <t>NEW IRAQUI ARMY SAND</t>
  </si>
  <si>
    <t>BRITISH SAND YELLOW</t>
  </si>
  <si>
    <t>RAL 8031 F9 GERMAN SAND BROWN</t>
  </si>
  <si>
    <t>RAL8031 F9 GERMAN SAND BEIGE</t>
  </si>
  <si>
    <t>RAL7050 F7 GERMAN GREY BEIGE</t>
  </si>
  <si>
    <t>WOODEN DECK</t>
  </si>
  <si>
    <t>RAL 8013 SCHIFFSBODENFARBE III ROT 5 (ROJO CASCO)</t>
  </si>
  <si>
    <t>RAL 7038 HELLGRAU</t>
  </si>
  <si>
    <t>RAL 7037 DUNKELGRAU</t>
  </si>
  <si>
    <t>RAL 7000 DUNKELGRAU 51</t>
  </si>
  <si>
    <t>FLAT BLACK</t>
  </si>
  <si>
    <t>AK-161</t>
  </si>
  <si>
    <t>AK-162</t>
  </si>
  <si>
    <t>AK-163</t>
  </si>
  <si>
    <t>AK-164</t>
  </si>
  <si>
    <t>AK-165</t>
  </si>
  <si>
    <t>AK-166</t>
  </si>
  <si>
    <t>AK-168</t>
  </si>
  <si>
    <t>AK-169</t>
  </si>
  <si>
    <t>AK-170</t>
  </si>
  <si>
    <t>AK-171</t>
  </si>
  <si>
    <t>AK-172</t>
  </si>
  <si>
    <t>AK-173</t>
  </si>
  <si>
    <t>AK-700</t>
  </si>
  <si>
    <t>AK-701</t>
  </si>
  <si>
    <t>AK-702</t>
  </si>
  <si>
    <t>AK-703</t>
  </si>
  <si>
    <t>AK-704</t>
  </si>
  <si>
    <t>AK-705</t>
  </si>
  <si>
    <t>AK-706</t>
  </si>
  <si>
    <t>AK-707</t>
  </si>
  <si>
    <t>AK-708</t>
  </si>
  <si>
    <t>AK-709</t>
  </si>
  <si>
    <t>AK-710</t>
  </si>
  <si>
    <t>AK-711</t>
  </si>
  <si>
    <t>AK-713</t>
  </si>
  <si>
    <t>AK-714</t>
  </si>
  <si>
    <t>AK-715</t>
  </si>
  <si>
    <t>AK-716</t>
  </si>
  <si>
    <t>AK-717</t>
  </si>
  <si>
    <t>AK-718</t>
  </si>
  <si>
    <t>AK-719</t>
  </si>
  <si>
    <t>AK-720</t>
  </si>
  <si>
    <t>AK-721</t>
  </si>
  <si>
    <t>AK-722</t>
  </si>
  <si>
    <t>AK-723</t>
  </si>
  <si>
    <t>AK-724</t>
  </si>
  <si>
    <t>AK-725</t>
  </si>
  <si>
    <t>AK-726</t>
  </si>
  <si>
    <t>AK-727</t>
  </si>
  <si>
    <t>AK-728</t>
  </si>
  <si>
    <t>AK-729</t>
  </si>
  <si>
    <t>AK-730</t>
  </si>
  <si>
    <t>AK-731</t>
  </si>
  <si>
    <t>AK-732</t>
  </si>
  <si>
    <t>AK-733</t>
  </si>
  <si>
    <t>AK-734</t>
  </si>
  <si>
    <t>AK-735</t>
  </si>
  <si>
    <t>AK-736</t>
  </si>
  <si>
    <t>AK-092</t>
  </si>
  <si>
    <t>AK-560</t>
  </si>
  <si>
    <t>AK-550</t>
  </si>
  <si>
    <t>AK-551</t>
  </si>
  <si>
    <t>AK-175 </t>
  </si>
  <si>
    <t>AK-176 </t>
  </si>
  <si>
    <t>AK-177</t>
  </si>
  <si>
    <t>AK-178</t>
  </si>
  <si>
    <t>AK 776</t>
  </si>
  <si>
    <t>AK 777</t>
  </si>
  <si>
    <t>AK-775</t>
  </si>
  <si>
    <t>MATT VARNISH</t>
  </si>
  <si>
    <t>SATIN VARNISH</t>
  </si>
  <si>
    <t>GLOSSY VARNISH</t>
  </si>
  <si>
    <t>AK-738</t>
  </si>
  <si>
    <t>AK-739</t>
  </si>
  <si>
    <t>AK-740</t>
  </si>
  <si>
    <t>RED</t>
  </si>
  <si>
    <t>YELLOW</t>
  </si>
  <si>
    <t>WHITE</t>
  </si>
  <si>
    <t>AK-004</t>
  </si>
  <si>
    <t>AK-005</t>
  </si>
  <si>
    <t>AK-006</t>
  </si>
  <si>
    <t>AK-007</t>
  </si>
  <si>
    <t>AK-008</t>
  </si>
  <si>
    <t>AK-009</t>
  </si>
  <si>
    <t>DUNKELGELB SHADOW</t>
  </si>
  <si>
    <t>DUNKELGELB DARK BASE</t>
  </si>
  <si>
    <t>DUNKELGELB BASE</t>
  </si>
  <si>
    <t>DUNKELGELB LIGHT BASE</t>
  </si>
  <si>
    <t>DUNKELGELB HIGH LIGHT</t>
  </si>
  <si>
    <t>DUNKELGELB SHINE</t>
  </si>
  <si>
    <t>AK-029</t>
  </si>
  <si>
    <t>AK-030</t>
  </si>
  <si>
    <t>AK-031</t>
  </si>
  <si>
    <t>AK-032</t>
  </si>
  <si>
    <t>AK-033</t>
  </si>
  <si>
    <t>AK-034</t>
  </si>
  <si>
    <t>RUSSIAN 4B0 SHADOW</t>
  </si>
  <si>
    <t>RUSSIAN 4B0 DARK BASE</t>
  </si>
  <si>
    <t>RUSSIAN 4B0 BASE</t>
  </si>
  <si>
    <t>RUSSIAN 4B0 LIGHT BASE</t>
  </si>
  <si>
    <t>RUSSIAN 4B0 HIGH LIGHTS</t>
  </si>
  <si>
    <t>RUSSIAN 4B0 SHINE</t>
  </si>
  <si>
    <t>VARNISH</t>
  </si>
  <si>
    <t>AK-561</t>
  </si>
  <si>
    <t>SOVIET CAMOUFLAGES COLOR SET</t>
  </si>
  <si>
    <t>AK-562</t>
  </si>
  <si>
    <t>OLD AND WEATHERED WOOD VOL.1</t>
  </si>
  <si>
    <t>AK-564</t>
  </si>
  <si>
    <t>MIDDLE EAST WAR COLORS VOL. 1</t>
  </si>
  <si>
    <t>AK-180</t>
  </si>
  <si>
    <t>RED PRIMER</t>
  </si>
  <si>
    <t>AK-182</t>
  </si>
  <si>
    <t>OLIVE DRAB PRIMER</t>
  </si>
  <si>
    <t>AK 260</t>
  </si>
  <si>
    <t>WOOD WEATHERING SET</t>
  </si>
  <si>
    <t xml:space="preserve">LAST UNITS </t>
  </si>
  <si>
    <t>AK-259</t>
  </si>
  <si>
    <t>AK-270</t>
  </si>
  <si>
    <t xml:space="preserve">SOVIET WAR COLORS PROFILE GUIDE </t>
  </si>
  <si>
    <t>AK-652 DVD</t>
  </si>
  <si>
    <t>AIRBRUSH ESSENTIAL TRAINING ( PAL)</t>
  </si>
  <si>
    <t>AK-653 DVD</t>
  </si>
  <si>
    <t>AIRBRUSH ESSENTIAL TRAINING (NTSC USA / JAPAN)</t>
  </si>
  <si>
    <t>new reprint high quality</t>
  </si>
  <si>
    <t>AK-101</t>
  </si>
  <si>
    <t>US YELLOW STARS IN CIRCLES ALL SCALES </t>
  </si>
  <si>
    <t>AK-237</t>
  </si>
  <si>
    <t>LIGHTS FOR Shermans  2,7 mm</t>
  </si>
  <si>
    <t>AK-614</t>
  </si>
  <si>
    <t>AK-615</t>
  </si>
  <si>
    <t>PIPETTES SMALL SIZE (12 units)</t>
  </si>
  <si>
    <t>PIPETTES MEDIUM SIZE (7 units)</t>
  </si>
  <si>
    <t>AK-261</t>
  </si>
  <si>
    <t>AK-262</t>
  </si>
  <si>
    <t>AK-263</t>
  </si>
  <si>
    <t>LIGHT FILTER FOR WOOD</t>
  </si>
  <si>
    <t>FILTER FOR BROWM WOOD</t>
  </si>
  <si>
    <t>WASH FOR WOOD</t>
  </si>
  <si>
    <t>war cat</t>
  </si>
  <si>
    <t>2014 CATALLOGE FOR WAR GAMES</t>
  </si>
  <si>
    <t>AK-272</t>
  </si>
  <si>
    <t>REALISTIC WOOD EFFECTS (AK LEARNING SERIES Nº1)</t>
  </si>
  <si>
    <t>PANZER CREW UNIFORMS ( AK LEARNING SERIES Nº2)</t>
  </si>
  <si>
    <t>MAGAZINES</t>
  </si>
  <si>
    <t>ABSQ 01 EN</t>
  </si>
  <si>
    <t>ABSQ 02 EN</t>
  </si>
  <si>
    <t>ABSQ 03 EN</t>
  </si>
  <si>
    <t>ABSQ 04 EN</t>
  </si>
  <si>
    <t>ABSQ 05 EN</t>
  </si>
  <si>
    <t>ABSQ 01 SP</t>
  </si>
  <si>
    <t>ABSQ 02 SP</t>
  </si>
  <si>
    <t>ABSQ 04 SP</t>
  </si>
  <si>
    <t>ABSQ 03 SP</t>
  </si>
  <si>
    <t>ABSQ 05 SP</t>
  </si>
  <si>
    <t>SMA 04 ENG</t>
  </si>
  <si>
    <t>SCALE MODEL ADDICT Nº4 ENGLISH  EXCLUSIVE DISTRIBUTION</t>
  </si>
  <si>
    <t>ABRAMS SQIUAD   Nº1 ENGLISH  EXCLUSIVE DISTRIBUTION</t>
  </si>
  <si>
    <t>ABRAMS SQIUAD   Nº2 ENGLISH  EXCLUSIVE DISTRIBUTION</t>
  </si>
  <si>
    <t>ABRAMS SQIUAD   Nº3 ENGLISH  EXCLUSIVE DISTRIBUTION</t>
  </si>
  <si>
    <t>ABRAMS SQIUAD   Nº4 ENGLISH  EXCLUSIVE DISTRIBUTION</t>
  </si>
  <si>
    <t>ABRAMS SQIUAD   Nº5 ENGLISH  EXCLUSIVE DISTRIBUTION</t>
  </si>
  <si>
    <t>ABRAMS SQIUAD   Nº1 CASTELLANO  EXCLUSIVE DISTRIBUTION</t>
  </si>
  <si>
    <t>ABRAMS SQIUAD   Nº2 CASTELLANO  EXCLUSIVE DISTRIBUTION</t>
  </si>
  <si>
    <t>ABRAMS SQIUAD   Nº3 CASTELLANO  EXCLUSIVE DISTRIBUTION</t>
  </si>
  <si>
    <t>ABRAMS SQIUAD   Nº4 CASTELLANO  EXCLUSIVE DISTRIBUTION</t>
  </si>
  <si>
    <t>ABRAMS SQIUAD   Nº5 CASTELLANO  EXCLUSIVE DISTRIBUTION</t>
  </si>
  <si>
    <t>AK-3001</t>
  </si>
  <si>
    <t>FIGURES SERIES SET</t>
  </si>
  <si>
    <t>PANZER CREW BLACK UNIFORMS</t>
  </si>
  <si>
    <t>AK-3010</t>
  </si>
  <si>
    <t>FLESH AND SKIN COLORS</t>
  </si>
  <si>
    <t>AK-3008</t>
  </si>
  <si>
    <t xml:space="preserve">UNIFORM DEFINITION FILTER (SET OF 3) </t>
  </si>
  <si>
    <t>AK-563</t>
  </si>
  <si>
    <t>OLD AND WEATHERED WOOD VOL.2</t>
  </si>
  <si>
    <t>WARGAMES SERIES SET</t>
  </si>
  <si>
    <t>AK-1124</t>
  </si>
  <si>
    <t>AK-1131</t>
  </si>
  <si>
    <t>AK-1552</t>
  </si>
  <si>
    <t>AK1553</t>
  </si>
  <si>
    <t>WEATHERING PLASTER BASE</t>
  </si>
  <si>
    <t>AK-616</t>
  </si>
  <si>
    <t>MIX N READY ( 4 EMPTY JARS WHITH LABELS)</t>
  </si>
  <si>
    <t>AK-746</t>
  </si>
  <si>
    <t>AK-747</t>
  </si>
  <si>
    <t>AK-748</t>
  </si>
  <si>
    <t>AK-749</t>
  </si>
  <si>
    <t>AK-750</t>
  </si>
  <si>
    <t>AK-751</t>
  </si>
  <si>
    <t xml:space="preserve">RUSSIAN GREEN </t>
  </si>
  <si>
    <t>RUSSIAN BROWN</t>
  </si>
  <si>
    <t>RUSSIAN TAN</t>
  </si>
  <si>
    <t>PROTECTIVE GREEN</t>
  </si>
  <si>
    <t>BASIC PROTECTOR</t>
  </si>
  <si>
    <t>WASHABLE WHITE PAINT</t>
  </si>
  <si>
    <t>AK-778</t>
  </si>
  <si>
    <t>AK-779</t>
  </si>
  <si>
    <t>AK-780</t>
  </si>
  <si>
    <t>AK-781</t>
  </si>
  <si>
    <t>AK-782</t>
  </si>
  <si>
    <t>AK-783</t>
  </si>
  <si>
    <t>FRESHLY CUT TIMBEER</t>
  </si>
  <si>
    <t>WOOD BASE</t>
  </si>
  <si>
    <t>DARK WOOD GRAIN</t>
  </si>
  <si>
    <t>WOOD GRAIN</t>
  </si>
  <si>
    <t>VARNISHED WOOD</t>
  </si>
  <si>
    <t>WEATHERED WOOD</t>
  </si>
  <si>
    <t>AK-790</t>
  </si>
  <si>
    <t>AK-791</t>
  </si>
  <si>
    <t>AK-792</t>
  </si>
  <si>
    <t>AK-793</t>
  </si>
  <si>
    <t>AK-794</t>
  </si>
  <si>
    <t>AK-795</t>
  </si>
  <si>
    <t>IDF SINAI GREY MODERN</t>
  </si>
  <si>
    <t>IDF SINAI GREY 82</t>
  </si>
  <si>
    <t>IDF SAND GREY</t>
  </si>
  <si>
    <t>IDF GREEN</t>
  </si>
  <si>
    <t>SLA BLUE</t>
  </si>
  <si>
    <t>LAF GREEN</t>
  </si>
  <si>
    <t>AK-617</t>
  </si>
  <si>
    <t>AK-1160</t>
  </si>
  <si>
    <t>AK-1167</t>
  </si>
  <si>
    <t>GERMAN RED PRIMER SET</t>
  </si>
  <si>
    <t>US OLIVE DRAB SET</t>
  </si>
  <si>
    <t>GERMAN DUNKELGELB SET</t>
  </si>
  <si>
    <t>4BO RUSSIAN GREEN SET</t>
  </si>
  <si>
    <t>GERMAN PANZER GREY SET</t>
  </si>
  <si>
    <t>GERMAN CAMOUFLAGE SET</t>
  </si>
  <si>
    <t>AIR SERIES SET</t>
  </si>
  <si>
    <t>AK-2001</t>
  </si>
  <si>
    <t>AK-2010</t>
  </si>
  <si>
    <t>AK-179</t>
  </si>
  <si>
    <t>AK-181</t>
  </si>
  <si>
    <t>RUSSIAN PRIMER</t>
  </si>
  <si>
    <t>DESERT SAND PRIMER</t>
  </si>
  <si>
    <t>AIR WEATHERING SETS</t>
  </si>
  <si>
    <t>AK-2030</t>
  </si>
  <si>
    <t>AK-2000</t>
  </si>
  <si>
    <t>AK-2037</t>
  </si>
  <si>
    <t>ACES HIGH MAGAZINES</t>
  </si>
  <si>
    <t>A.H  NIGHT FIGHTERS</t>
  </si>
  <si>
    <t>AIRCRAFT ENGINE EFFECTS WEATHERING SET</t>
  </si>
  <si>
    <t>AIRCRAFT LANDING GEAR WEATHERING SET</t>
  </si>
  <si>
    <t>EXAUSTS, STAINS WEATHERING SET</t>
  </si>
  <si>
    <t>LUFTWAFFE CAMOUFLAGES</t>
  </si>
  <si>
    <t>RAF CAMOUFLAGES</t>
  </si>
  <si>
    <t>ULTRA MATTE FINISH TOP QUALITY VARNISH</t>
  </si>
  <si>
    <t>AK-183</t>
  </si>
  <si>
    <t>AK-2900</t>
  </si>
  <si>
    <t>AK-057</t>
  </si>
  <si>
    <t>AK-056</t>
  </si>
  <si>
    <t>AK-059</t>
  </si>
  <si>
    <t>AK T-shirt  size "XXL"     Limited edition</t>
  </si>
  <si>
    <t>AK T-shirt  size "M"         Limited edition</t>
  </si>
  <si>
    <t>AK T-shirt  size "L"          Limited edition</t>
  </si>
  <si>
    <t>APRON</t>
  </si>
  <si>
    <t>AK-058</t>
  </si>
  <si>
    <t>Aces High  T-shirt  size "M"     Limited edition</t>
  </si>
  <si>
    <t>Aces High  T-shirt  size "L"      Limited edition</t>
  </si>
  <si>
    <t>Aces High  T-shirt  size "XXL"  Limited edition</t>
  </si>
  <si>
    <t>Aces High T-shirt  size "XL"     Limited edition</t>
  </si>
  <si>
    <t>ABRAMS SQIUAD   Nº6 ENGLISH  EXCLUSIVE DISTRIBUTION</t>
  </si>
  <si>
    <t>ABSQ 06 EN</t>
  </si>
  <si>
    <t>ABSQ 06 SP</t>
  </si>
  <si>
    <t>ABRAMS SQIUAD   Nº6 CASTELLANO  EXCLUSIVE DISTRIBUTION</t>
  </si>
  <si>
    <t>AURIGA BOOKS</t>
  </si>
  <si>
    <t>Static Manual3</t>
  </si>
  <si>
    <t>Static Manual7</t>
  </si>
  <si>
    <t>Static Manual6</t>
  </si>
  <si>
    <t>Painting Miniatur</t>
  </si>
  <si>
    <t>STATIC MODEL MANUAL  Nº3</t>
  </si>
  <si>
    <t>STATIC MODEL MANUAL  Nº4</t>
  </si>
  <si>
    <t>STATIC MODEL MANUAL  Nº6</t>
  </si>
  <si>
    <t>STATIC MODEL MANUAL  Nº7</t>
  </si>
  <si>
    <t>Static Manual4</t>
  </si>
  <si>
    <t>PAINTING MINIATURES  (Danilo Cartacci)</t>
  </si>
  <si>
    <t>H.File 4</t>
  </si>
  <si>
    <t>Sd.Kfz.7</t>
  </si>
  <si>
    <t>FAMO</t>
  </si>
  <si>
    <t>PANZER IV</t>
  </si>
  <si>
    <t>H.File 3</t>
  </si>
  <si>
    <t>H.File 2</t>
  </si>
  <si>
    <t>ADV tech 3</t>
  </si>
  <si>
    <t>ADV tech 4</t>
  </si>
  <si>
    <t>ADV tech 5</t>
  </si>
  <si>
    <t>ADV tech 6</t>
  </si>
  <si>
    <t>ADVANCED TECHNIQUES 5 PAINTING/WEATHERING AFV</t>
  </si>
  <si>
    <t>NEW DISTRIBUTION</t>
  </si>
  <si>
    <t>PWAR 1</t>
  </si>
  <si>
    <t>PAINTING WAR (WARGAMES)</t>
  </si>
  <si>
    <t>OTHERS MAGAZINES</t>
  </si>
  <si>
    <t>AK-2901</t>
  </si>
  <si>
    <t>A.H  NIGHT FIGHTERS  en castellano  ed limitada</t>
  </si>
  <si>
    <t>ADVANCED TECHNIQUES 3 PAINTING/WEATHERING  AFV</t>
  </si>
  <si>
    <t>ADVANCED TECHNIQUES 4 SHORT SUNDERLAND Mk III A</t>
  </si>
  <si>
    <t>ADVANCED TECHNIQUES 6 PAINTING/WEATHERING AFV</t>
  </si>
  <si>
    <t>AK-interactive  CATALOGUE 2014  PRICE LIST</t>
  </si>
  <si>
    <t>BGN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</si>
</sst>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&quot; €&quot;_-;\-* #,##0.00&quot; €&quot;_-;_-* \-??&quot; €&quot;_-;_-@_-"/>
    <numFmt numFmtId="181" formatCode="#,##0.00&quot; €&quot;;[Red]\-#,##0.00&quot; €&quot;"/>
    <numFmt numFmtId="182" formatCode="#,##0.00\ [$€-C0A];\-#,##0.00\ [$€-C0A]"/>
    <numFmt numFmtId="183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 Black"/>
      <family val="2"/>
    </font>
    <font>
      <b/>
      <sz val="8"/>
      <name val="Arial Black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2"/>
      <color indexed="43"/>
      <name val="Arial"/>
      <family val="2"/>
    </font>
    <font>
      <b/>
      <sz val="11"/>
      <color indexed="43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47" applyFont="1" applyAlignment="1">
      <alignment horizontal="center"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0" fontId="3" fillId="33" borderId="0" xfId="47" applyFont="1" applyFill="1" applyAlignment="1">
      <alignment horizontal="left"/>
      <protection/>
    </xf>
    <xf numFmtId="0" fontId="3" fillId="0" borderId="0" xfId="47" applyFont="1" applyFill="1" applyAlignment="1">
      <alignment horizontal="left"/>
      <protection/>
    </xf>
    <xf numFmtId="0" fontId="3" fillId="0" borderId="0" xfId="47" applyFont="1" applyFill="1">
      <alignment/>
      <protection/>
    </xf>
    <xf numFmtId="0" fontId="6" fillId="34" borderId="0" xfId="47" applyFont="1" applyFill="1" applyBorder="1">
      <alignment/>
      <protection/>
    </xf>
    <xf numFmtId="0" fontId="3" fillId="35" borderId="10" xfId="47" applyFont="1" applyFill="1" applyBorder="1">
      <alignment/>
      <protection/>
    </xf>
    <xf numFmtId="0" fontId="5" fillId="0" borderId="0" xfId="47" applyFont="1" applyFill="1">
      <alignment/>
      <protection/>
    </xf>
    <xf numFmtId="9" fontId="6" fillId="0" borderId="0" xfId="47" applyNumberFormat="1" applyFont="1" applyFill="1" applyAlignment="1">
      <alignment horizontal="center"/>
      <protection/>
    </xf>
    <xf numFmtId="0" fontId="3" fillId="35" borderId="0" xfId="47" applyFont="1" applyFill="1" applyBorder="1" applyAlignment="1">
      <alignment horizontal="center"/>
      <protection/>
    </xf>
    <xf numFmtId="0" fontId="9" fillId="36" borderId="0" xfId="47" applyFont="1" applyFill="1" applyBorder="1" applyAlignment="1">
      <alignment horizontal="center"/>
      <protection/>
    </xf>
    <xf numFmtId="0" fontId="10" fillId="36" borderId="0" xfId="47" applyFont="1" applyFill="1" applyBorder="1" applyAlignment="1">
      <alignment horizontal="left"/>
      <protection/>
    </xf>
    <xf numFmtId="0" fontId="3" fillId="35" borderId="0" xfId="47" applyFont="1" applyFill="1" applyBorder="1">
      <alignment/>
      <protection/>
    </xf>
    <xf numFmtId="0" fontId="6" fillId="0" borderId="0" xfId="47" applyFont="1" applyFill="1" applyAlignment="1">
      <alignment horizontal="center"/>
      <protection/>
    </xf>
    <xf numFmtId="179" fontId="6" fillId="0" borderId="0" xfId="47" applyNumberFormat="1" applyFont="1" applyFill="1" applyAlignment="1">
      <alignment horizontal="center"/>
      <protection/>
    </xf>
    <xf numFmtId="0" fontId="7" fillId="0" borderId="0" xfId="47" applyFont="1" applyFill="1" applyAlignment="1">
      <alignment horizontal="center"/>
      <protection/>
    </xf>
    <xf numFmtId="0" fontId="3" fillId="35" borderId="11" xfId="47" applyFont="1" applyFill="1" applyBorder="1">
      <alignment/>
      <protection/>
    </xf>
    <xf numFmtId="0" fontId="13" fillId="34" borderId="0" xfId="47" applyFont="1" applyFill="1" applyBorder="1" applyAlignment="1">
      <alignment horizontal="left"/>
      <protection/>
    </xf>
    <xf numFmtId="0" fontId="2" fillId="0" borderId="0" xfId="46" applyNumberFormat="1" applyFont="1" applyFill="1" applyBorder="1" applyAlignment="1" applyProtection="1">
      <alignment horizontal="center"/>
      <protection/>
    </xf>
    <xf numFmtId="0" fontId="3" fillId="35" borderId="12" xfId="47" applyFont="1" applyFill="1" applyBorder="1">
      <alignment/>
      <protection/>
    </xf>
    <xf numFmtId="0" fontId="3" fillId="35" borderId="13" xfId="47" applyFont="1" applyFill="1" applyBorder="1">
      <alignment/>
      <protection/>
    </xf>
    <xf numFmtId="0" fontId="15" fillId="0" borderId="0" xfId="0" applyFont="1" applyAlignment="1">
      <alignment/>
    </xf>
    <xf numFmtId="0" fontId="8" fillId="0" borderId="0" xfId="47" applyFont="1">
      <alignment/>
      <protection/>
    </xf>
    <xf numFmtId="0" fontId="8" fillId="0" borderId="0" xfId="47" applyFont="1" applyFill="1">
      <alignment/>
      <protection/>
    </xf>
    <xf numFmtId="179" fontId="8" fillId="0" borderId="0" xfId="47" applyNumberFormat="1" applyFont="1" applyFill="1">
      <alignment/>
      <protection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6" fillId="35" borderId="0" xfId="47" applyFont="1" applyFill="1" applyBorder="1" applyAlignment="1">
      <alignment horizontal="center"/>
      <protection/>
    </xf>
    <xf numFmtId="0" fontId="6" fillId="35" borderId="10" xfId="47" applyFont="1" applyFill="1" applyBorder="1">
      <alignment/>
      <protection/>
    </xf>
    <xf numFmtId="0" fontId="3" fillId="0" borderId="0" xfId="47" applyFont="1" applyFill="1" applyAlignment="1">
      <alignment horizontal="center"/>
      <protection/>
    </xf>
    <xf numFmtId="0" fontId="16" fillId="0" borderId="0" xfId="0" applyFont="1" applyAlignment="1">
      <alignment/>
    </xf>
    <xf numFmtId="179" fontId="7" fillId="0" borderId="0" xfId="47" applyNumberFormat="1" applyFont="1" applyFill="1">
      <alignment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47" applyFont="1" applyAlignment="1" applyProtection="1">
      <alignment horizontal="center"/>
      <protection/>
    </xf>
    <xf numFmtId="0" fontId="3" fillId="0" borderId="0" xfId="47" applyFont="1" applyProtection="1">
      <alignment/>
      <protection/>
    </xf>
    <xf numFmtId="0" fontId="3" fillId="0" borderId="0" xfId="47" applyFont="1" applyFill="1" applyProtection="1">
      <alignment/>
      <protection/>
    </xf>
    <xf numFmtId="0" fontId="13" fillId="34" borderId="0" xfId="47" applyFont="1" applyFill="1" applyBorder="1" applyAlignment="1" applyProtection="1">
      <alignment horizontal="left"/>
      <protection/>
    </xf>
    <xf numFmtId="0" fontId="6" fillId="34" borderId="0" xfId="47" applyFont="1" applyFill="1" applyBorder="1" applyProtection="1">
      <alignment/>
      <protection/>
    </xf>
    <xf numFmtId="0" fontId="3" fillId="35" borderId="0" xfId="47" applyFont="1" applyFill="1" applyBorder="1" applyAlignment="1" applyProtection="1">
      <alignment horizontal="center"/>
      <protection/>
    </xf>
    <xf numFmtId="0" fontId="3" fillId="35" borderId="10" xfId="47" applyFont="1" applyFill="1" applyBorder="1" applyProtection="1">
      <alignment/>
      <protection/>
    </xf>
    <xf numFmtId="0" fontId="12" fillId="35" borderId="0" xfId="47" applyFont="1" applyFill="1" applyBorder="1" applyAlignment="1" applyProtection="1">
      <alignment horizontal="center"/>
      <protection/>
    </xf>
    <xf numFmtId="0" fontId="12" fillId="35" borderId="10" xfId="47" applyFont="1" applyFill="1" applyBorder="1" applyProtection="1">
      <alignment/>
      <protection/>
    </xf>
    <xf numFmtId="0" fontId="7" fillId="0" borderId="0" xfId="47" applyFont="1" applyFill="1" applyAlignment="1" applyProtection="1">
      <alignment horizontal="center"/>
      <protection/>
    </xf>
    <xf numFmtId="0" fontId="3" fillId="35" borderId="11" xfId="47" applyFont="1" applyFill="1" applyBorder="1" applyProtection="1">
      <alignment/>
      <protection/>
    </xf>
    <xf numFmtId="0" fontId="3" fillId="35" borderId="0" xfId="47" applyFont="1" applyFill="1" applyBorder="1" applyProtection="1">
      <alignment/>
      <protection/>
    </xf>
    <xf numFmtId="0" fontId="5" fillId="0" borderId="0" xfId="47" applyFont="1" applyFill="1" applyProtection="1">
      <alignment/>
      <protection/>
    </xf>
    <xf numFmtId="180" fontId="11" fillId="0" borderId="0" xfId="47" applyNumberFormat="1" applyFont="1" applyFill="1" applyBorder="1" applyAlignment="1" applyProtection="1">
      <alignment horizontal="center"/>
      <protection/>
    </xf>
    <xf numFmtId="0" fontId="5" fillId="0" borderId="0" xfId="47" applyFo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47" applyFont="1" applyFill="1" applyAlignment="1">
      <alignment horizontal="center"/>
      <protection/>
    </xf>
    <xf numFmtId="180" fontId="3" fillId="0" borderId="0" xfId="47" applyNumberFormat="1" applyFont="1" applyFill="1" applyBorder="1" applyAlignment="1" applyProtection="1">
      <alignment horizontal="center"/>
      <protection/>
    </xf>
    <xf numFmtId="0" fontId="13" fillId="37" borderId="0" xfId="47" applyFont="1" applyFill="1" applyBorder="1" applyAlignment="1">
      <alignment horizontal="left"/>
      <protection/>
    </xf>
    <xf numFmtId="0" fontId="6" fillId="37" borderId="0" xfId="47" applyFont="1" applyFill="1" applyBorder="1">
      <alignment/>
      <protection/>
    </xf>
    <xf numFmtId="0" fontId="13" fillId="38" borderId="0" xfId="47" applyFont="1" applyFill="1" applyBorder="1" applyAlignment="1">
      <alignment horizontal="left"/>
      <protection/>
    </xf>
    <xf numFmtId="0" fontId="6" fillId="38" borderId="0" xfId="47" applyFont="1" applyFill="1" applyBorder="1">
      <alignment/>
      <protection/>
    </xf>
    <xf numFmtId="0" fontId="16" fillId="0" borderId="0" xfId="47" applyFont="1" applyFill="1" applyAlignment="1">
      <alignment horizontal="center"/>
      <protection/>
    </xf>
    <xf numFmtId="0" fontId="16" fillId="0" borderId="0" xfId="0" applyFont="1" applyAlignment="1">
      <alignment horizontal="center"/>
    </xf>
    <xf numFmtId="0" fontId="7" fillId="0" borderId="0" xfId="47" applyFont="1" applyFill="1" applyAlignment="1">
      <alignment horizontal="center"/>
      <protection/>
    </xf>
    <xf numFmtId="179" fontId="18" fillId="0" borderId="0" xfId="47" applyNumberFormat="1" applyFont="1" applyFill="1">
      <alignment/>
      <protection/>
    </xf>
    <xf numFmtId="0" fontId="7" fillId="0" borderId="0" xfId="0" applyFont="1" applyAlignment="1">
      <alignment horizontal="center"/>
    </xf>
    <xf numFmtId="0" fontId="7" fillId="0" borderId="0" xfId="47" applyFont="1" applyAlignment="1" applyProtection="1">
      <alignment horizontal="center"/>
      <protection/>
    </xf>
    <xf numFmtId="0" fontId="6" fillId="35" borderId="12" xfId="47" applyFont="1" applyFill="1" applyBorder="1">
      <alignment/>
      <protection/>
    </xf>
    <xf numFmtId="0" fontId="6" fillId="35" borderId="0" xfId="47" applyFont="1" applyFill="1" applyBorder="1" applyAlignment="1" applyProtection="1">
      <alignment horizontal="center"/>
      <protection/>
    </xf>
    <xf numFmtId="0" fontId="6" fillId="35" borderId="10" xfId="47" applyFont="1" applyFill="1" applyBorder="1" applyProtection="1">
      <alignment/>
      <protection/>
    </xf>
    <xf numFmtId="0" fontId="6" fillId="35" borderId="11" xfId="47" applyFont="1" applyFill="1" applyBorder="1" applyProtection="1">
      <alignment/>
      <protection/>
    </xf>
    <xf numFmtId="0" fontId="6" fillId="35" borderId="12" xfId="47" applyFont="1" applyFill="1" applyBorder="1" applyProtection="1">
      <alignment/>
      <protection/>
    </xf>
    <xf numFmtId="0" fontId="6" fillId="35" borderId="0" xfId="47" applyFont="1" applyFill="1" applyBorder="1">
      <alignment/>
      <protection/>
    </xf>
    <xf numFmtId="0" fontId="6" fillId="0" borderId="0" xfId="47" applyNumberFormat="1" applyFont="1" applyFill="1" applyAlignment="1">
      <alignment horizontal="center"/>
      <protection/>
    </xf>
    <xf numFmtId="0" fontId="6" fillId="33" borderId="0" xfId="47" applyNumberFormat="1" applyFont="1" applyFill="1" applyAlignment="1">
      <alignment horizontal="center"/>
      <protection/>
    </xf>
    <xf numFmtId="0" fontId="6" fillId="0" borderId="0" xfId="47" applyNumberFormat="1" applyFont="1" applyAlignment="1">
      <alignment horizontal="center"/>
      <protection/>
    </xf>
    <xf numFmtId="0" fontId="6" fillId="0" borderId="0" xfId="47" applyNumberFormat="1" applyFont="1" applyFill="1" applyBorder="1" applyAlignment="1">
      <alignment horizontal="center"/>
      <protection/>
    </xf>
    <xf numFmtId="183" fontId="6" fillId="35" borderId="12" xfId="47" applyNumberFormat="1" applyFont="1" applyFill="1" applyBorder="1" applyAlignment="1">
      <alignment horizontal="center"/>
      <protection/>
    </xf>
    <xf numFmtId="183" fontId="19" fillId="0" borderId="0" xfId="0" applyNumberFormat="1" applyFont="1" applyAlignment="1">
      <alignment horizontal="center"/>
    </xf>
    <xf numFmtId="183" fontId="6" fillId="0" borderId="0" xfId="47" applyNumberFormat="1" applyFont="1" applyFill="1" applyBorder="1" applyAlignment="1">
      <alignment horizontal="center"/>
      <protection/>
    </xf>
    <xf numFmtId="183" fontId="6" fillId="35" borderId="0" xfId="47" applyNumberFormat="1" applyFont="1" applyFill="1" applyBorder="1" applyAlignment="1">
      <alignment horizontal="center"/>
      <protection/>
    </xf>
    <xf numFmtId="183" fontId="20" fillId="35" borderId="0" xfId="47" applyNumberFormat="1" applyFont="1" applyFill="1" applyBorder="1" applyAlignment="1">
      <alignment horizontal="center"/>
      <protection/>
    </xf>
    <xf numFmtId="183" fontId="6" fillId="35" borderId="13" xfId="47" applyNumberFormat="1" applyFont="1" applyFill="1" applyBorder="1" applyAlignment="1">
      <alignment horizontal="center"/>
      <protection/>
    </xf>
    <xf numFmtId="183" fontId="6" fillId="0" borderId="0" xfId="47" applyNumberFormat="1" applyFont="1" applyAlignment="1">
      <alignment horizontal="center"/>
      <protection/>
    </xf>
    <xf numFmtId="183" fontId="6" fillId="0" borderId="0" xfId="47" applyNumberFormat="1" applyFont="1" applyFill="1" applyAlignment="1">
      <alignment horizontal="center"/>
      <protection/>
    </xf>
    <xf numFmtId="183" fontId="11" fillId="0" borderId="0" xfId="47" applyNumberFormat="1" applyFont="1" applyFill="1" applyBorder="1" applyAlignment="1" applyProtection="1">
      <alignment horizontal="center"/>
      <protection/>
    </xf>
    <xf numFmtId="183" fontId="6" fillId="35" borderId="12" xfId="47" applyNumberFormat="1" applyFont="1" applyFill="1" applyBorder="1" applyAlignment="1" applyProtection="1">
      <alignment horizontal="center"/>
      <protection hidden="1"/>
    </xf>
    <xf numFmtId="183" fontId="6" fillId="35" borderId="12" xfId="47" applyNumberFormat="1" applyFont="1" applyFill="1" applyBorder="1" applyAlignment="1" applyProtection="1">
      <alignment horizontal="center"/>
      <protection/>
    </xf>
    <xf numFmtId="183" fontId="6" fillId="35" borderId="13" xfId="47" applyNumberFormat="1" applyFont="1" applyFill="1" applyBorder="1" applyAlignment="1" applyProtection="1">
      <alignment horizontal="center"/>
      <protection hidden="1"/>
    </xf>
    <xf numFmtId="183" fontId="6" fillId="0" borderId="0" xfId="47" applyNumberFormat="1" applyFont="1" applyFill="1" applyAlignment="1" applyProtection="1">
      <alignment horizontal="center"/>
      <protection/>
    </xf>
    <xf numFmtId="183" fontId="6" fillId="0" borderId="0" xfId="47" applyNumberFormat="1" applyFont="1" applyFill="1" applyBorder="1" applyAlignment="1" applyProtection="1">
      <alignment horizontal="center"/>
      <protection/>
    </xf>
    <xf numFmtId="183" fontId="6" fillId="0" borderId="0" xfId="47" applyNumberFormat="1" applyFont="1" applyAlignment="1" applyProtection="1">
      <alignment horizontal="center"/>
      <protection/>
    </xf>
    <xf numFmtId="183" fontId="11" fillId="35" borderId="12" xfId="47" applyNumberFormat="1" applyFont="1" applyFill="1" applyBorder="1" applyAlignment="1" applyProtection="1">
      <alignment horizontal="center"/>
      <protection/>
    </xf>
    <xf numFmtId="183" fontId="6" fillId="0" borderId="14" xfId="47" applyNumberFormat="1" applyFont="1" applyFill="1" applyBorder="1" applyAlignment="1" applyProtection="1">
      <alignment horizontal="center"/>
      <protection/>
    </xf>
    <xf numFmtId="183" fontId="6" fillId="35" borderId="13" xfId="47" applyNumberFormat="1" applyFont="1" applyFill="1" applyBorder="1" applyAlignment="1" applyProtection="1">
      <alignment horizontal="center"/>
      <protection/>
    </xf>
    <xf numFmtId="0" fontId="6" fillId="35" borderId="12" xfId="47" applyNumberFormat="1" applyFont="1" applyFill="1" applyBorder="1" applyAlignment="1" applyProtection="1">
      <alignment horizontal="center"/>
      <protection/>
    </xf>
    <xf numFmtId="0" fontId="6" fillId="0" borderId="0" xfId="47" applyNumberFormat="1" applyFont="1" applyFill="1" applyAlignment="1" applyProtection="1">
      <alignment horizontal="center"/>
      <protection/>
    </xf>
    <xf numFmtId="0" fontId="19" fillId="0" borderId="0" xfId="0" applyNumberFormat="1" applyFont="1" applyAlignment="1">
      <alignment horizontal="center"/>
    </xf>
    <xf numFmtId="0" fontId="3" fillId="39" borderId="0" xfId="47" applyFont="1" applyFill="1" applyBorder="1" applyAlignment="1">
      <alignment horizontal="center"/>
      <protection/>
    </xf>
    <xf numFmtId="0" fontId="3" fillId="39" borderId="10" xfId="47" applyFont="1" applyFill="1" applyBorder="1">
      <alignment/>
      <protection/>
    </xf>
    <xf numFmtId="183" fontId="6" fillId="39" borderId="12" xfId="47" applyNumberFormat="1" applyFont="1" applyFill="1" applyBorder="1" applyAlignment="1">
      <alignment horizontal="center"/>
      <protection/>
    </xf>
    <xf numFmtId="0" fontId="3" fillId="39" borderId="12" xfId="47" applyFont="1" applyFill="1" applyBorder="1">
      <alignment/>
      <protection/>
    </xf>
    <xf numFmtId="0" fontId="13" fillId="34" borderId="0" xfId="47" applyFont="1" applyFill="1" applyBorder="1" applyAlignment="1" applyProtection="1">
      <alignment horizontal="left"/>
      <protection/>
    </xf>
    <xf numFmtId="4" fontId="3" fillId="0" borderId="0" xfId="47" applyNumberFormat="1" applyFont="1">
      <alignment/>
      <protection/>
    </xf>
    <xf numFmtId="4" fontId="3" fillId="0" borderId="0" xfId="47" applyNumberFormat="1" applyFont="1" applyFill="1">
      <alignment/>
      <protection/>
    </xf>
    <xf numFmtId="4" fontId="0" fillId="0" borderId="0" xfId="0" applyNumberFormat="1" applyFont="1" applyAlignment="1">
      <alignment/>
    </xf>
    <xf numFmtId="3" fontId="3" fillId="0" borderId="0" xfId="47" applyNumberFormat="1" applyFont="1">
      <alignment/>
      <protection/>
    </xf>
    <xf numFmtId="3" fontId="3" fillId="0" borderId="0" xfId="47" applyNumberFormat="1" applyFont="1" applyFill="1">
      <alignment/>
      <protection/>
    </xf>
    <xf numFmtId="3" fontId="6" fillId="0" borderId="0" xfId="47" applyNumberFormat="1" applyFont="1" applyFill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Hyperlink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5334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47.57421875" style="0" customWidth="1"/>
    <col min="3" max="3" width="11.421875" style="94" customWidth="1"/>
    <col min="4" max="4" width="9.421875" style="34" customWidth="1"/>
    <col min="5" max="5" width="11.421875" style="106" customWidth="1"/>
    <col min="6" max="6" width="21.57421875" style="102" customWidth="1"/>
    <col min="7" max="7" width="12.57421875" style="23" customWidth="1"/>
    <col min="8" max="8" width="15.00390625" style="23" customWidth="1"/>
    <col min="9" max="9" width="11.421875" style="23" customWidth="1"/>
    <col min="10" max="19" width="11.421875" style="27" customWidth="1"/>
  </cols>
  <sheetData>
    <row r="1" spans="1:9" s="2" customFormat="1" ht="14.25" customHeight="1">
      <c r="A1" s="1"/>
      <c r="B1" s="20"/>
      <c r="C1" s="70"/>
      <c r="D1" s="1"/>
      <c r="E1" s="103"/>
      <c r="F1" s="100"/>
      <c r="G1" s="24"/>
      <c r="H1" s="24"/>
      <c r="I1" s="24"/>
    </row>
    <row r="2" spans="1:9" s="2" customFormat="1" ht="14.25" customHeight="1">
      <c r="A2" s="1"/>
      <c r="B2" s="20"/>
      <c r="C2" s="70"/>
      <c r="D2" s="1"/>
      <c r="E2" s="103"/>
      <c r="F2" s="100"/>
      <c r="G2" s="24"/>
      <c r="H2" s="24"/>
      <c r="I2" s="24"/>
    </row>
    <row r="3" spans="1:9" s="2" customFormat="1" ht="11.25">
      <c r="A3" s="1"/>
      <c r="C3" s="70"/>
      <c r="D3" s="1"/>
      <c r="E3" s="103"/>
      <c r="F3" s="100"/>
      <c r="G3" s="24"/>
      <c r="H3" s="24"/>
      <c r="I3" s="24"/>
    </row>
    <row r="4" spans="1:9" s="2" customFormat="1" ht="15.75">
      <c r="A4" s="1"/>
      <c r="B4" s="3" t="s">
        <v>722</v>
      </c>
      <c r="C4" s="70"/>
      <c r="D4" s="1"/>
      <c r="E4" s="103"/>
      <c r="F4" s="100"/>
      <c r="G4" s="24"/>
      <c r="H4" s="24"/>
      <c r="I4" s="24"/>
    </row>
    <row r="5" spans="1:9" s="2" customFormat="1" ht="3" customHeight="1">
      <c r="A5" s="4"/>
      <c r="B5" s="4"/>
      <c r="C5" s="71"/>
      <c r="D5" s="1"/>
      <c r="E5" s="103"/>
      <c r="F5" s="100"/>
      <c r="G5" s="24"/>
      <c r="H5" s="24"/>
      <c r="I5" s="24"/>
    </row>
    <row r="6" spans="1:9" s="6" customFormat="1" ht="13.5" customHeight="1">
      <c r="A6" s="5"/>
      <c r="B6" s="5"/>
      <c r="C6" s="70"/>
      <c r="D6" s="31"/>
      <c r="E6" s="104"/>
      <c r="F6" s="101"/>
      <c r="G6" s="25"/>
      <c r="H6" s="25"/>
      <c r="I6" s="25"/>
    </row>
    <row r="7" spans="3:9" s="2" customFormat="1" ht="12.75" customHeight="1">
      <c r="C7" s="72" t="s">
        <v>723</v>
      </c>
      <c r="D7" s="1"/>
      <c r="E7" s="103"/>
      <c r="F7" s="100"/>
      <c r="G7" s="24"/>
      <c r="H7" s="24"/>
      <c r="I7" s="24"/>
    </row>
    <row r="8" spans="1:9" s="6" customFormat="1" ht="15.75">
      <c r="A8" s="19" t="s">
        <v>363</v>
      </c>
      <c r="B8" s="7"/>
      <c r="C8" s="73"/>
      <c r="D8" s="31"/>
      <c r="E8" s="104"/>
      <c r="F8" s="101">
        <f>SUM(F9:F410)</f>
        <v>351.47999999999996</v>
      </c>
      <c r="G8" s="26"/>
      <c r="H8" s="26"/>
      <c r="I8" s="25"/>
    </row>
    <row r="9" spans="1:9" s="6" customFormat="1" ht="14.25" customHeight="1">
      <c r="A9" s="11" t="s">
        <v>486</v>
      </c>
      <c r="B9" s="8" t="s">
        <v>210</v>
      </c>
      <c r="C9" s="74">
        <v>31.68</v>
      </c>
      <c r="D9" s="31"/>
      <c r="E9" s="104"/>
      <c r="F9" s="101">
        <f>C9*E9</f>
        <v>0</v>
      </c>
      <c r="G9" s="26"/>
      <c r="H9" s="26"/>
      <c r="I9" s="26" t="e">
        <f>C9*#REF!</f>
        <v>#REF!</v>
      </c>
    </row>
    <row r="10" spans="1:9" s="6" customFormat="1" ht="14.25" customHeight="1">
      <c r="A10" s="11" t="s">
        <v>487</v>
      </c>
      <c r="B10" s="8" t="s">
        <v>261</v>
      </c>
      <c r="C10" s="74">
        <v>31.68</v>
      </c>
      <c r="D10" s="31"/>
      <c r="E10" s="104"/>
      <c r="F10" s="101">
        <f>C10*E10</f>
        <v>0</v>
      </c>
      <c r="G10" s="26"/>
      <c r="H10" s="26"/>
      <c r="I10" s="26" t="e">
        <f>C10*#REF!</f>
        <v>#REF!</v>
      </c>
    </row>
    <row r="11" spans="1:9" s="6" customFormat="1" ht="14.25" customHeight="1">
      <c r="A11" s="11" t="s">
        <v>280</v>
      </c>
      <c r="B11" s="8" t="s">
        <v>292</v>
      </c>
      <c r="C11" s="74">
        <v>31.68</v>
      </c>
      <c r="D11" s="31"/>
      <c r="E11" s="104"/>
      <c r="F11" s="101">
        <f>C11*E11</f>
        <v>0</v>
      </c>
      <c r="G11" s="26"/>
      <c r="H11" s="26"/>
      <c r="I11" s="26" t="e">
        <f>C11*#REF!</f>
        <v>#REF!</v>
      </c>
    </row>
    <row r="12" spans="1:9" ht="12.75">
      <c r="A12" s="11" t="s">
        <v>293</v>
      </c>
      <c r="B12" s="8" t="s">
        <v>294</v>
      </c>
      <c r="C12" s="74">
        <v>31.68</v>
      </c>
      <c r="E12" s="104"/>
      <c r="F12" s="101">
        <f>C12*E12</f>
        <v>0</v>
      </c>
      <c r="G12" s="26"/>
      <c r="H12" s="26"/>
      <c r="I12" s="26" t="e">
        <f>C12*#REF!</f>
        <v>#REF!</v>
      </c>
    </row>
    <row r="13" spans="1:9" s="6" customFormat="1" ht="14.25" customHeight="1">
      <c r="A13" s="11" t="s">
        <v>330</v>
      </c>
      <c r="B13" s="8" t="s">
        <v>331</v>
      </c>
      <c r="C13" s="74">
        <v>31.68</v>
      </c>
      <c r="D13" s="17"/>
      <c r="E13" s="104"/>
      <c r="F13" s="101">
        <f>C13*E13</f>
        <v>0</v>
      </c>
      <c r="G13" s="26"/>
      <c r="H13" s="26"/>
      <c r="I13" s="26" t="e">
        <f>C13*#REF!</f>
        <v>#REF!</v>
      </c>
    </row>
    <row r="14" spans="1:9" ht="12.75">
      <c r="A14" s="95" t="s">
        <v>342</v>
      </c>
      <c r="B14" s="96" t="s">
        <v>344</v>
      </c>
      <c r="C14" s="97">
        <v>31.68</v>
      </c>
      <c r="E14" s="104">
        <v>1</v>
      </c>
      <c r="F14" s="101">
        <f>C14*E14</f>
        <v>31.68</v>
      </c>
      <c r="G14" s="26"/>
      <c r="H14" s="26"/>
      <c r="I14" s="26" t="e">
        <f>C14*#REF!</f>
        <v>#REF!</v>
      </c>
    </row>
    <row r="15" spans="1:9" ht="12.75">
      <c r="A15" s="11" t="s">
        <v>485</v>
      </c>
      <c r="B15" s="8" t="s">
        <v>355</v>
      </c>
      <c r="C15" s="74">
        <v>31.68</v>
      </c>
      <c r="E15" s="104"/>
      <c r="F15" s="101">
        <f aca="true" t="shared" si="0" ref="F15:F78">C15*E15</f>
        <v>0</v>
      </c>
      <c r="G15" s="26"/>
      <c r="H15" s="26"/>
      <c r="I15" s="26" t="e">
        <f>C15*#REF!</f>
        <v>#REF!</v>
      </c>
    </row>
    <row r="16" spans="1:9" s="32" customFormat="1" ht="12.75">
      <c r="A16" s="11" t="s">
        <v>529</v>
      </c>
      <c r="B16" s="8" t="s">
        <v>530</v>
      </c>
      <c r="C16" s="74">
        <v>31.68</v>
      </c>
      <c r="D16" s="51"/>
      <c r="E16" s="105"/>
      <c r="F16" s="101">
        <f t="shared" si="0"/>
        <v>0</v>
      </c>
      <c r="G16" s="33"/>
      <c r="H16" s="33"/>
      <c r="I16" s="61" t="e">
        <f>C16*#REF!</f>
        <v>#REF!</v>
      </c>
    </row>
    <row r="17" spans="1:9" s="32" customFormat="1" ht="12.75">
      <c r="A17" s="95" t="s">
        <v>531</v>
      </c>
      <c r="B17" s="96" t="s">
        <v>532</v>
      </c>
      <c r="C17" s="97">
        <v>31.68</v>
      </c>
      <c r="D17" s="51"/>
      <c r="E17" s="105">
        <v>1</v>
      </c>
      <c r="F17" s="101">
        <f t="shared" si="0"/>
        <v>31.68</v>
      </c>
      <c r="G17" s="33"/>
      <c r="H17" s="33"/>
      <c r="I17" s="61" t="e">
        <f>C17*#REF!</f>
        <v>#REF!</v>
      </c>
    </row>
    <row r="18" spans="1:9" s="32" customFormat="1" ht="12.75">
      <c r="A18" s="95" t="s">
        <v>599</v>
      </c>
      <c r="B18" s="96" t="s">
        <v>600</v>
      </c>
      <c r="C18" s="97">
        <v>31.68</v>
      </c>
      <c r="D18" s="62" t="s">
        <v>333</v>
      </c>
      <c r="E18" s="105">
        <v>1</v>
      </c>
      <c r="F18" s="101">
        <f t="shared" si="0"/>
        <v>31.68</v>
      </c>
      <c r="G18" s="33"/>
      <c r="H18" s="33"/>
      <c r="I18" s="61" t="e">
        <f>C18*#REF!</f>
        <v>#REF!</v>
      </c>
    </row>
    <row r="19" spans="1:9" s="32" customFormat="1" ht="12.75">
      <c r="A19" s="11" t="s">
        <v>533</v>
      </c>
      <c r="B19" s="8" t="s">
        <v>534</v>
      </c>
      <c r="C19" s="74">
        <v>31.68</v>
      </c>
      <c r="D19" s="51"/>
      <c r="E19" s="105"/>
      <c r="F19" s="101">
        <f t="shared" si="0"/>
        <v>0</v>
      </c>
      <c r="G19" s="33"/>
      <c r="H19" s="33"/>
      <c r="I19" s="61" t="e">
        <f>C19*#REF!</f>
        <v>#REF!</v>
      </c>
    </row>
    <row r="20" spans="3:9" ht="12.75">
      <c r="C20" s="75"/>
      <c r="F20" s="101">
        <f t="shared" si="0"/>
        <v>0</v>
      </c>
      <c r="I20" s="26"/>
    </row>
    <row r="21" spans="1:9" s="6" customFormat="1" ht="15.75">
      <c r="A21" s="19" t="s">
        <v>9</v>
      </c>
      <c r="B21" s="7"/>
      <c r="C21" s="76"/>
      <c r="D21" s="31"/>
      <c r="E21" s="104"/>
      <c r="F21" s="101">
        <f t="shared" si="0"/>
        <v>0</v>
      </c>
      <c r="G21" s="26"/>
      <c r="H21" s="26"/>
      <c r="I21" s="26"/>
    </row>
    <row r="22" spans="1:9" s="6" customFormat="1" ht="14.25" customHeight="1">
      <c r="A22" s="11" t="s">
        <v>10</v>
      </c>
      <c r="B22" s="8" t="s">
        <v>11</v>
      </c>
      <c r="C22" s="74">
        <v>31.68</v>
      </c>
      <c r="D22" s="31"/>
      <c r="E22" s="104"/>
      <c r="F22" s="101">
        <f t="shared" si="0"/>
        <v>0</v>
      </c>
      <c r="G22" s="26"/>
      <c r="H22" s="26"/>
      <c r="I22" s="26" t="e">
        <f>C22*#REF!</f>
        <v>#REF!</v>
      </c>
    </row>
    <row r="23" spans="1:9" s="6" customFormat="1" ht="14.25" customHeight="1">
      <c r="A23" s="11" t="s">
        <v>12</v>
      </c>
      <c r="B23" s="8" t="s">
        <v>13</v>
      </c>
      <c r="C23" s="74">
        <v>31.68</v>
      </c>
      <c r="D23" s="31"/>
      <c r="E23" s="104"/>
      <c r="F23" s="101">
        <f t="shared" si="0"/>
        <v>0</v>
      </c>
      <c r="G23" s="26"/>
      <c r="H23" s="26"/>
      <c r="I23" s="26" t="e">
        <f>C23*#REF!</f>
        <v>#REF!</v>
      </c>
    </row>
    <row r="24" spans="1:9" s="6" customFormat="1" ht="14.25" customHeight="1">
      <c r="A24" s="11" t="s">
        <v>186</v>
      </c>
      <c r="B24" s="8" t="s">
        <v>187</v>
      </c>
      <c r="C24" s="74">
        <v>31.68</v>
      </c>
      <c r="D24" s="31"/>
      <c r="E24" s="104"/>
      <c r="F24" s="101">
        <f t="shared" si="0"/>
        <v>0</v>
      </c>
      <c r="G24" s="26"/>
      <c r="H24" s="26"/>
      <c r="I24" s="26" t="e">
        <f>C24*#REF!</f>
        <v>#REF!</v>
      </c>
    </row>
    <row r="25" spans="1:9" ht="12.75">
      <c r="A25" s="11" t="s">
        <v>219</v>
      </c>
      <c r="B25" s="8" t="s">
        <v>202</v>
      </c>
      <c r="C25" s="74">
        <v>31.68</v>
      </c>
      <c r="E25" s="104"/>
      <c r="F25" s="101">
        <f t="shared" si="0"/>
        <v>0</v>
      </c>
      <c r="G25" s="26"/>
      <c r="H25" s="26"/>
      <c r="I25" s="26" t="e">
        <f>C25*#REF!</f>
        <v>#REF!</v>
      </c>
    </row>
    <row r="26" spans="1:9" s="6" customFormat="1" ht="14.25" customHeight="1">
      <c r="A26" s="11" t="s">
        <v>285</v>
      </c>
      <c r="B26" s="8" t="s">
        <v>286</v>
      </c>
      <c r="C26" s="74">
        <v>31.68</v>
      </c>
      <c r="D26" s="31"/>
      <c r="E26" s="104"/>
      <c r="F26" s="101">
        <f t="shared" si="0"/>
        <v>0</v>
      </c>
      <c r="G26" s="26"/>
      <c r="H26" s="26"/>
      <c r="I26" s="26" t="e">
        <f>C26*#REF!</f>
        <v>#REF!</v>
      </c>
    </row>
    <row r="27" spans="1:9" s="6" customFormat="1" ht="15" customHeight="1">
      <c r="A27" s="11" t="s">
        <v>278</v>
      </c>
      <c r="B27" s="8" t="s">
        <v>279</v>
      </c>
      <c r="C27" s="74">
        <v>31.68</v>
      </c>
      <c r="D27" s="31"/>
      <c r="E27" s="104"/>
      <c r="F27" s="101">
        <f t="shared" si="0"/>
        <v>0</v>
      </c>
      <c r="G27" s="26"/>
      <c r="H27" s="26"/>
      <c r="I27" s="26" t="e">
        <f>C27*#REF!</f>
        <v>#REF!</v>
      </c>
    </row>
    <row r="28" spans="1:9" s="6" customFormat="1" ht="15" customHeight="1">
      <c r="A28" s="11"/>
      <c r="B28" s="14"/>
      <c r="C28" s="77"/>
      <c r="D28" s="31"/>
      <c r="E28" s="104"/>
      <c r="F28" s="101">
        <f t="shared" si="0"/>
        <v>0</v>
      </c>
      <c r="G28" s="26"/>
      <c r="H28" s="26"/>
      <c r="I28" s="26"/>
    </row>
    <row r="29" spans="1:9" s="6" customFormat="1" ht="15" customHeight="1">
      <c r="A29" s="54" t="s">
        <v>654</v>
      </c>
      <c r="B29" s="55"/>
      <c r="C29" s="76"/>
      <c r="D29" s="31"/>
      <c r="E29" s="104"/>
      <c r="F29" s="101">
        <f t="shared" si="0"/>
        <v>0</v>
      </c>
      <c r="G29" s="26"/>
      <c r="H29" s="26"/>
      <c r="I29" s="26"/>
    </row>
    <row r="30" spans="1:9" s="6" customFormat="1" ht="15" customHeight="1">
      <c r="A30" s="11" t="s">
        <v>655</v>
      </c>
      <c r="B30" s="21" t="s">
        <v>670</v>
      </c>
      <c r="C30" s="74">
        <v>45.48</v>
      </c>
      <c r="D30" s="60" t="s">
        <v>333</v>
      </c>
      <c r="E30" s="104"/>
      <c r="F30" s="101">
        <f t="shared" si="0"/>
        <v>0</v>
      </c>
      <c r="G30" s="26"/>
      <c r="H30" s="26"/>
      <c r="I30" s="26" t="e">
        <f>C30*#REF!</f>
        <v>#REF!</v>
      </c>
    </row>
    <row r="31" spans="1:9" s="6" customFormat="1" ht="15" customHeight="1">
      <c r="A31" s="11" t="s">
        <v>656</v>
      </c>
      <c r="B31" s="21" t="s">
        <v>671</v>
      </c>
      <c r="C31" s="74">
        <v>45.48</v>
      </c>
      <c r="D31" s="60" t="s">
        <v>333</v>
      </c>
      <c r="E31" s="104"/>
      <c r="F31" s="101">
        <f t="shared" si="0"/>
        <v>0</v>
      </c>
      <c r="G31" s="26"/>
      <c r="H31" s="26"/>
      <c r="I31" s="26" t="e">
        <f>C31*#REF!</f>
        <v>#REF!</v>
      </c>
    </row>
    <row r="32" spans="1:9" s="6" customFormat="1" ht="15" customHeight="1">
      <c r="A32" s="11"/>
      <c r="B32" s="14"/>
      <c r="C32" s="77"/>
      <c r="D32" s="31"/>
      <c r="E32" s="104"/>
      <c r="F32" s="101">
        <f t="shared" si="0"/>
        <v>0</v>
      </c>
      <c r="G32" s="26"/>
      <c r="H32" s="26"/>
      <c r="I32" s="26"/>
    </row>
    <row r="33" spans="1:9" s="6" customFormat="1" ht="15" customHeight="1">
      <c r="A33" s="54" t="s">
        <v>593</v>
      </c>
      <c r="B33" s="55"/>
      <c r="C33" s="76"/>
      <c r="D33" s="31"/>
      <c r="E33" s="104"/>
      <c r="F33" s="101">
        <f t="shared" si="0"/>
        <v>0</v>
      </c>
      <c r="G33" s="26"/>
      <c r="H33" s="26"/>
      <c r="I33" s="26"/>
    </row>
    <row r="34" spans="1:9" s="6" customFormat="1" ht="15" customHeight="1">
      <c r="A34" s="11" t="s">
        <v>592</v>
      </c>
      <c r="B34" s="21" t="s">
        <v>594</v>
      </c>
      <c r="C34" s="74">
        <v>33.6</v>
      </c>
      <c r="D34" s="60" t="s">
        <v>333</v>
      </c>
      <c r="E34" s="104"/>
      <c r="F34" s="101">
        <f t="shared" si="0"/>
        <v>0</v>
      </c>
      <c r="G34" s="26"/>
      <c r="H34" s="26"/>
      <c r="I34" s="26" t="e">
        <f>C34*#REF!</f>
        <v>#REF!</v>
      </c>
    </row>
    <row r="35" spans="1:9" s="6" customFormat="1" ht="15" customHeight="1">
      <c r="A35" s="11" t="s">
        <v>595</v>
      </c>
      <c r="B35" s="21" t="s">
        <v>596</v>
      </c>
      <c r="C35" s="74">
        <v>33.6</v>
      </c>
      <c r="D35" s="60" t="s">
        <v>333</v>
      </c>
      <c r="E35" s="104"/>
      <c r="F35" s="101">
        <f t="shared" si="0"/>
        <v>0</v>
      </c>
      <c r="G35" s="26"/>
      <c r="H35" s="26"/>
      <c r="I35" s="26" t="e">
        <f>C35*#REF!</f>
        <v>#REF!</v>
      </c>
    </row>
    <row r="36" spans="1:9" s="6" customFormat="1" ht="15" customHeight="1">
      <c r="A36" s="11" t="s">
        <v>597</v>
      </c>
      <c r="B36" s="21" t="s">
        <v>598</v>
      </c>
      <c r="C36" s="74">
        <v>25.2</v>
      </c>
      <c r="D36" s="60" t="s">
        <v>333</v>
      </c>
      <c r="E36" s="104"/>
      <c r="F36" s="101">
        <f t="shared" si="0"/>
        <v>0</v>
      </c>
      <c r="G36" s="26"/>
      <c r="H36" s="26"/>
      <c r="I36" s="26" t="e">
        <f>C36*#REF!</f>
        <v>#REF!</v>
      </c>
    </row>
    <row r="37" spans="1:9" s="6" customFormat="1" ht="15" customHeight="1">
      <c r="A37" s="11"/>
      <c r="B37" s="14"/>
      <c r="C37" s="77"/>
      <c r="D37" s="31"/>
      <c r="E37" s="104"/>
      <c r="F37" s="101">
        <f t="shared" si="0"/>
        <v>0</v>
      </c>
      <c r="G37" s="26"/>
      <c r="H37" s="26"/>
      <c r="I37" s="26"/>
    </row>
    <row r="38" spans="1:9" s="6" customFormat="1" ht="15" customHeight="1">
      <c r="A38" s="56" t="s">
        <v>601</v>
      </c>
      <c r="B38" s="57"/>
      <c r="C38" s="78"/>
      <c r="D38" s="31"/>
      <c r="E38" s="104"/>
      <c r="F38" s="101">
        <f t="shared" si="0"/>
        <v>0</v>
      </c>
      <c r="G38" s="26"/>
      <c r="H38" s="26"/>
      <c r="I38" s="26"/>
    </row>
    <row r="39" spans="1:9" s="6" customFormat="1" ht="15" customHeight="1">
      <c r="A39" s="11" t="s">
        <v>602</v>
      </c>
      <c r="B39" s="21" t="s">
        <v>648</v>
      </c>
      <c r="C39" s="74">
        <v>33.12</v>
      </c>
      <c r="D39" s="60" t="s">
        <v>333</v>
      </c>
      <c r="E39" s="104"/>
      <c r="F39" s="101">
        <f t="shared" si="0"/>
        <v>0</v>
      </c>
      <c r="G39" s="26"/>
      <c r="H39" s="26"/>
      <c r="I39" s="26" t="e">
        <f>C39*#REF!</f>
        <v>#REF!</v>
      </c>
    </row>
    <row r="40" spans="1:9" s="6" customFormat="1" ht="15" customHeight="1">
      <c r="A40" s="11" t="s">
        <v>603</v>
      </c>
      <c r="B40" s="21" t="s">
        <v>649</v>
      </c>
      <c r="C40" s="74">
        <v>33.12</v>
      </c>
      <c r="D40" s="60" t="s">
        <v>333</v>
      </c>
      <c r="E40" s="104"/>
      <c r="F40" s="101">
        <f t="shared" si="0"/>
        <v>0</v>
      </c>
      <c r="G40" s="26"/>
      <c r="H40" s="26"/>
      <c r="I40" s="26" t="e">
        <f>C40*#REF!</f>
        <v>#REF!</v>
      </c>
    </row>
    <row r="41" spans="1:9" s="6" customFormat="1" ht="15" customHeight="1">
      <c r="A41" s="11" t="s">
        <v>604</v>
      </c>
      <c r="B41" s="21" t="s">
        <v>650</v>
      </c>
      <c r="C41" s="74">
        <v>33.12</v>
      </c>
      <c r="D41" s="60" t="s">
        <v>333</v>
      </c>
      <c r="E41" s="104"/>
      <c r="F41" s="101">
        <f t="shared" si="0"/>
        <v>0</v>
      </c>
      <c r="G41" s="26"/>
      <c r="H41" s="26"/>
      <c r="I41" s="26" t="e">
        <f>C41*#REF!</f>
        <v>#REF!</v>
      </c>
    </row>
    <row r="42" spans="1:9" s="6" customFormat="1" ht="15" customHeight="1">
      <c r="A42" s="11" t="s">
        <v>605</v>
      </c>
      <c r="B42" s="21" t="s">
        <v>651</v>
      </c>
      <c r="C42" s="74">
        <v>33.12</v>
      </c>
      <c r="D42" s="60" t="s">
        <v>333</v>
      </c>
      <c r="E42" s="104"/>
      <c r="F42" s="101">
        <f t="shared" si="0"/>
        <v>0</v>
      </c>
      <c r="G42" s="26"/>
      <c r="H42" s="26"/>
      <c r="I42" s="26" t="e">
        <f>C42*#REF!</f>
        <v>#REF!</v>
      </c>
    </row>
    <row r="43" spans="1:9" s="6" customFormat="1" ht="15" customHeight="1">
      <c r="A43" s="11" t="s">
        <v>646</v>
      </c>
      <c r="B43" s="21" t="s">
        <v>652</v>
      </c>
      <c r="C43" s="74">
        <v>33.12</v>
      </c>
      <c r="D43" s="60" t="s">
        <v>333</v>
      </c>
      <c r="E43" s="104"/>
      <c r="F43" s="101">
        <f t="shared" si="0"/>
        <v>0</v>
      </c>
      <c r="G43" s="26"/>
      <c r="H43" s="26"/>
      <c r="I43" s="26" t="e">
        <f>C43*#REF!</f>
        <v>#REF!</v>
      </c>
    </row>
    <row r="44" spans="1:9" s="6" customFormat="1" ht="15" customHeight="1">
      <c r="A44" s="11" t="s">
        <v>647</v>
      </c>
      <c r="B44" s="21" t="s">
        <v>653</v>
      </c>
      <c r="C44" s="74">
        <v>33.12</v>
      </c>
      <c r="D44" s="60" t="s">
        <v>333</v>
      </c>
      <c r="E44" s="104"/>
      <c r="F44" s="101">
        <f t="shared" si="0"/>
        <v>0</v>
      </c>
      <c r="G44" s="26"/>
      <c r="H44" s="26"/>
      <c r="I44" s="26" t="e">
        <f>C44*#REF!</f>
        <v>#REF!</v>
      </c>
    </row>
    <row r="45" spans="1:9" s="6" customFormat="1" ht="15" customHeight="1">
      <c r="A45" s="11"/>
      <c r="B45" s="14"/>
      <c r="C45" s="77"/>
      <c r="D45" s="31"/>
      <c r="E45" s="104"/>
      <c r="F45" s="101">
        <f t="shared" si="0"/>
        <v>0</v>
      </c>
      <c r="G45" s="26"/>
      <c r="H45" s="26"/>
      <c r="I45" s="26"/>
    </row>
    <row r="46" spans="1:9" s="6" customFormat="1" ht="15.75">
      <c r="A46" s="19" t="s">
        <v>337</v>
      </c>
      <c r="B46" s="7"/>
      <c r="C46" s="78"/>
      <c r="D46" s="17"/>
      <c r="E46" s="104"/>
      <c r="F46" s="101">
        <f t="shared" si="0"/>
        <v>0</v>
      </c>
      <c r="G46" s="26"/>
      <c r="H46" s="26"/>
      <c r="I46" s="26"/>
    </row>
    <row r="47" spans="1:9" s="6" customFormat="1" ht="14.25" customHeight="1">
      <c r="A47" s="11" t="s">
        <v>488</v>
      </c>
      <c r="B47" s="8" t="s">
        <v>335</v>
      </c>
      <c r="C47" s="74">
        <v>10.68</v>
      </c>
      <c r="D47" s="17"/>
      <c r="E47" s="104"/>
      <c r="F47" s="101">
        <f t="shared" si="0"/>
        <v>0</v>
      </c>
      <c r="G47" s="26"/>
      <c r="H47" s="26"/>
      <c r="I47" s="26" t="e">
        <f>C47*#REF!</f>
        <v>#REF!</v>
      </c>
    </row>
    <row r="48" spans="1:9" s="6" customFormat="1" ht="14.25" customHeight="1">
      <c r="A48" s="11" t="s">
        <v>489</v>
      </c>
      <c r="B48" s="8" t="s">
        <v>334</v>
      </c>
      <c r="C48" s="74">
        <v>10.68</v>
      </c>
      <c r="D48" s="17"/>
      <c r="E48" s="104"/>
      <c r="F48" s="101">
        <f t="shared" si="0"/>
        <v>0</v>
      </c>
      <c r="G48" s="26"/>
      <c r="H48" s="26"/>
      <c r="I48" s="26" t="e">
        <f>C48*#REF!</f>
        <v>#REF!</v>
      </c>
    </row>
    <row r="49" spans="1:9" s="6" customFormat="1" ht="14.25" customHeight="1">
      <c r="A49" s="11" t="s">
        <v>490</v>
      </c>
      <c r="B49" s="8" t="s">
        <v>353</v>
      </c>
      <c r="C49" s="74">
        <v>10.68</v>
      </c>
      <c r="D49" s="31"/>
      <c r="E49" s="104"/>
      <c r="F49" s="101">
        <f t="shared" si="0"/>
        <v>0</v>
      </c>
      <c r="G49" s="26"/>
      <c r="H49" s="26"/>
      <c r="I49" s="26" t="e">
        <f>C49*#REF!</f>
        <v>#REF!</v>
      </c>
    </row>
    <row r="50" spans="1:9" s="6" customFormat="1" ht="14.25" customHeight="1">
      <c r="A50" s="11" t="s">
        <v>491</v>
      </c>
      <c r="B50" s="8" t="s">
        <v>354</v>
      </c>
      <c r="C50" s="74">
        <v>10.68</v>
      </c>
      <c r="D50" s="31"/>
      <c r="E50" s="104"/>
      <c r="F50" s="101">
        <f t="shared" si="0"/>
        <v>0</v>
      </c>
      <c r="G50" s="26"/>
      <c r="H50" s="26"/>
      <c r="I50" s="26" t="e">
        <f>C50*#REF!</f>
        <v>#REF!</v>
      </c>
    </row>
    <row r="51" spans="1:9" s="6" customFormat="1" ht="14.25" customHeight="1">
      <c r="A51" s="11" t="s">
        <v>657</v>
      </c>
      <c r="B51" s="8" t="s">
        <v>659</v>
      </c>
      <c r="C51" s="74">
        <v>10.68</v>
      </c>
      <c r="D51" s="60" t="s">
        <v>333</v>
      </c>
      <c r="E51" s="104"/>
      <c r="F51" s="101">
        <f t="shared" si="0"/>
        <v>0</v>
      </c>
      <c r="G51" s="26"/>
      <c r="H51" s="26"/>
      <c r="I51" s="26" t="e">
        <f>C51*#REF!</f>
        <v>#REF!</v>
      </c>
    </row>
    <row r="52" spans="1:9" s="32" customFormat="1" ht="12.75">
      <c r="A52" s="11" t="s">
        <v>535</v>
      </c>
      <c r="B52" s="8" t="s">
        <v>536</v>
      </c>
      <c r="C52" s="74">
        <v>10.68</v>
      </c>
      <c r="D52" s="51"/>
      <c r="E52" s="105"/>
      <c r="F52" s="101">
        <f t="shared" si="0"/>
        <v>0</v>
      </c>
      <c r="G52" s="33"/>
      <c r="H52" s="33"/>
      <c r="I52" s="61" t="e">
        <f>C52*#REF!</f>
        <v>#REF!</v>
      </c>
    </row>
    <row r="53" spans="1:9" s="32" customFormat="1" ht="12.75">
      <c r="A53" s="11" t="s">
        <v>658</v>
      </c>
      <c r="B53" s="8" t="s">
        <v>660</v>
      </c>
      <c r="C53" s="74">
        <v>10.68</v>
      </c>
      <c r="D53" s="62" t="s">
        <v>333</v>
      </c>
      <c r="E53" s="105"/>
      <c r="F53" s="101">
        <f t="shared" si="0"/>
        <v>0</v>
      </c>
      <c r="G53" s="33"/>
      <c r="H53" s="33"/>
      <c r="I53" s="61" t="e">
        <f>C53*#REF!</f>
        <v>#REF!</v>
      </c>
    </row>
    <row r="54" spans="1:9" s="32" customFormat="1" ht="12.75">
      <c r="A54" s="11" t="s">
        <v>537</v>
      </c>
      <c r="B54" s="8" t="s">
        <v>538</v>
      </c>
      <c r="C54" s="74">
        <v>10.68</v>
      </c>
      <c r="D54" s="51"/>
      <c r="E54" s="105"/>
      <c r="F54" s="101">
        <f t="shared" si="0"/>
        <v>0</v>
      </c>
      <c r="G54" s="33"/>
      <c r="H54" s="33"/>
      <c r="I54" s="61" t="e">
        <f>C54*#REF!</f>
        <v>#REF!</v>
      </c>
    </row>
    <row r="55" spans="1:9" s="6" customFormat="1" ht="14.25" customHeight="1">
      <c r="A55"/>
      <c r="B55"/>
      <c r="C55" s="75"/>
      <c r="D55" s="17"/>
      <c r="E55" s="104"/>
      <c r="F55" s="101">
        <f t="shared" si="0"/>
        <v>0</v>
      </c>
      <c r="G55" s="26"/>
      <c r="H55" s="26"/>
      <c r="I55" s="26"/>
    </row>
    <row r="56" spans="1:9" s="6" customFormat="1" ht="14.25" customHeight="1">
      <c r="A56" s="19" t="s">
        <v>528</v>
      </c>
      <c r="B56" s="7"/>
      <c r="C56" s="76"/>
      <c r="D56" s="17"/>
      <c r="E56" s="104"/>
      <c r="F56" s="101">
        <f t="shared" si="0"/>
        <v>0</v>
      </c>
      <c r="G56" s="26"/>
      <c r="H56" s="26"/>
      <c r="I56" s="26"/>
    </row>
    <row r="57" spans="1:9" s="6" customFormat="1" ht="14.25" customHeight="1">
      <c r="A57" s="11" t="s">
        <v>494</v>
      </c>
      <c r="B57" s="8" t="s">
        <v>495</v>
      </c>
      <c r="C57" s="74">
        <v>5.28</v>
      </c>
      <c r="D57" s="31"/>
      <c r="E57" s="104"/>
      <c r="F57" s="101">
        <f t="shared" si="0"/>
        <v>0</v>
      </c>
      <c r="H57" s="26"/>
      <c r="I57" s="26" t="e">
        <f>C57*#REF!</f>
        <v>#REF!</v>
      </c>
    </row>
    <row r="58" spans="1:9" s="6" customFormat="1" ht="14.25" customHeight="1">
      <c r="A58" s="11" t="s">
        <v>492</v>
      </c>
      <c r="B58" s="8" t="s">
        <v>496</v>
      </c>
      <c r="C58" s="74">
        <v>5.28</v>
      </c>
      <c r="D58" s="31"/>
      <c r="E58" s="104"/>
      <c r="F58" s="101">
        <f t="shared" si="0"/>
        <v>0</v>
      </c>
      <c r="G58" s="26"/>
      <c r="H58" s="26"/>
      <c r="I58" s="26" t="e">
        <f>C58*#REF!</f>
        <v>#REF!</v>
      </c>
    </row>
    <row r="59" spans="1:9" s="6" customFormat="1" ht="14.25" customHeight="1">
      <c r="A59" s="11" t="s">
        <v>493</v>
      </c>
      <c r="B59" s="8" t="s">
        <v>497</v>
      </c>
      <c r="C59" s="74">
        <v>5.28</v>
      </c>
      <c r="D59" s="31"/>
      <c r="E59" s="104"/>
      <c r="F59" s="101">
        <f t="shared" si="0"/>
        <v>0</v>
      </c>
      <c r="G59" s="26"/>
      <c r="H59" s="26"/>
      <c r="I59" s="26" t="e">
        <f>C59*#REF!</f>
        <v>#REF!</v>
      </c>
    </row>
    <row r="60" spans="1:9" s="6" customFormat="1" ht="14.25" customHeight="1">
      <c r="A60"/>
      <c r="B60"/>
      <c r="C60" s="75"/>
      <c r="D60" s="31"/>
      <c r="E60" s="104"/>
      <c r="F60" s="101">
        <f t="shared" si="0"/>
        <v>0</v>
      </c>
      <c r="G60" s="26"/>
      <c r="H60" s="26"/>
      <c r="I60" s="26"/>
    </row>
    <row r="61" spans="1:9" s="6" customFormat="1" ht="15.75">
      <c r="A61" s="19" t="s">
        <v>364</v>
      </c>
      <c r="B61" s="7"/>
      <c r="C61" s="76"/>
      <c r="D61" s="31"/>
      <c r="E61" s="104"/>
      <c r="F61" s="101">
        <f t="shared" si="0"/>
        <v>0</v>
      </c>
      <c r="G61" s="26"/>
      <c r="H61" s="26"/>
      <c r="I61" s="26"/>
    </row>
    <row r="62" spans="1:9" ht="12.75">
      <c r="A62" s="11" t="s">
        <v>196</v>
      </c>
      <c r="B62" s="8" t="s">
        <v>197</v>
      </c>
      <c r="C62" s="74">
        <v>11.76</v>
      </c>
      <c r="E62" s="104"/>
      <c r="F62" s="101">
        <f t="shared" si="0"/>
        <v>0</v>
      </c>
      <c r="G62" s="26"/>
      <c r="H62" s="26"/>
      <c r="I62" s="26" t="e">
        <f>C62*#REF!</f>
        <v>#REF!</v>
      </c>
    </row>
    <row r="63" spans="1:9" ht="12.75">
      <c r="A63" s="11" t="s">
        <v>332</v>
      </c>
      <c r="B63" s="18" t="s">
        <v>336</v>
      </c>
      <c r="C63" s="79">
        <v>9.48</v>
      </c>
      <c r="E63" s="104"/>
      <c r="F63" s="101">
        <f t="shared" si="0"/>
        <v>0</v>
      </c>
      <c r="G63" s="26"/>
      <c r="H63" s="26"/>
      <c r="I63" s="26" t="e">
        <f>C63*#REF!</f>
        <v>#REF!</v>
      </c>
    </row>
    <row r="64" spans="1:9" ht="12.75">
      <c r="A64" s="11" t="s">
        <v>673</v>
      </c>
      <c r="B64" s="21" t="s">
        <v>672</v>
      </c>
      <c r="C64" s="74">
        <v>11.76</v>
      </c>
      <c r="D64" s="62" t="s">
        <v>333</v>
      </c>
      <c r="E64" s="104"/>
      <c r="F64" s="101">
        <f t="shared" si="0"/>
        <v>0</v>
      </c>
      <c r="G64" s="26"/>
      <c r="H64" s="26"/>
      <c r="I64" s="26" t="e">
        <f>C64*#REF!</f>
        <v>#REF!</v>
      </c>
    </row>
    <row r="65" spans="3:9" ht="12.75">
      <c r="C65" s="75"/>
      <c r="F65" s="101">
        <f t="shared" si="0"/>
        <v>0</v>
      </c>
      <c r="I65" s="26"/>
    </row>
    <row r="66" spans="1:9" s="6" customFormat="1" ht="15" customHeight="1">
      <c r="A66" s="19" t="s">
        <v>198</v>
      </c>
      <c r="B66" s="7"/>
      <c r="C66" s="76"/>
      <c r="D66" s="31"/>
      <c r="E66" s="104"/>
      <c r="F66" s="101">
        <f t="shared" si="0"/>
        <v>0</v>
      </c>
      <c r="G66" s="25"/>
      <c r="H66" s="25"/>
      <c r="I66" s="26"/>
    </row>
    <row r="67" spans="1:254" s="6" customFormat="1" ht="15" customHeight="1">
      <c r="A67" s="11" t="s">
        <v>504</v>
      </c>
      <c r="B67" s="8" t="s">
        <v>510</v>
      </c>
      <c r="C67" s="74">
        <v>5.28</v>
      </c>
      <c r="D67" s="35"/>
      <c r="E67" s="106"/>
      <c r="F67" s="101">
        <f t="shared" si="0"/>
        <v>0</v>
      </c>
      <c r="G67" s="28"/>
      <c r="H67" s="28"/>
      <c r="I67" s="26" t="e">
        <f>C67*#REF!</f>
        <v>#REF!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</row>
    <row r="68" spans="1:254" s="6" customFormat="1" ht="15" customHeight="1">
      <c r="A68" s="11" t="s">
        <v>505</v>
      </c>
      <c r="B68" s="8" t="s">
        <v>511</v>
      </c>
      <c r="C68" s="74">
        <v>5.28</v>
      </c>
      <c r="D68" s="35"/>
      <c r="E68" s="106"/>
      <c r="F68" s="101">
        <f t="shared" si="0"/>
        <v>0</v>
      </c>
      <c r="G68" s="28"/>
      <c r="H68" s="28"/>
      <c r="I68" s="26" t="e">
        <f>C68*#REF!</f>
        <v>#REF!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</row>
    <row r="69" spans="1:254" s="6" customFormat="1" ht="15" customHeight="1">
      <c r="A69" s="11" t="s">
        <v>506</v>
      </c>
      <c r="B69" s="8" t="s">
        <v>512</v>
      </c>
      <c r="C69" s="74">
        <v>5.28</v>
      </c>
      <c r="D69" s="35"/>
      <c r="E69" s="106"/>
      <c r="F69" s="101">
        <f t="shared" si="0"/>
        <v>0</v>
      </c>
      <c r="G69" s="28"/>
      <c r="H69" s="28"/>
      <c r="I69" s="26" t="e">
        <f>C69*#REF!</f>
        <v>#REF!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</row>
    <row r="70" spans="1:254" s="6" customFormat="1" ht="15" customHeight="1">
      <c r="A70" s="11" t="s">
        <v>507</v>
      </c>
      <c r="B70" s="8" t="s">
        <v>513</v>
      </c>
      <c r="C70" s="74">
        <v>5.28</v>
      </c>
      <c r="D70" s="35"/>
      <c r="E70" s="106"/>
      <c r="F70" s="101">
        <f t="shared" si="0"/>
        <v>0</v>
      </c>
      <c r="G70" s="28"/>
      <c r="H70" s="28"/>
      <c r="I70" s="26" t="e">
        <f>C70*#REF!</f>
        <v>#REF!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</row>
    <row r="71" spans="1:254" s="6" customFormat="1" ht="15" customHeight="1">
      <c r="A71" s="11" t="s">
        <v>508</v>
      </c>
      <c r="B71" s="8" t="s">
        <v>514</v>
      </c>
      <c r="C71" s="74">
        <v>5.28</v>
      </c>
      <c r="D71" s="35"/>
      <c r="E71" s="106"/>
      <c r="F71" s="101">
        <f t="shared" si="0"/>
        <v>0</v>
      </c>
      <c r="G71" s="28"/>
      <c r="H71" s="28"/>
      <c r="I71" s="26" t="e">
        <f>C71*#REF!</f>
        <v>#REF!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</row>
    <row r="72" spans="1:254" s="6" customFormat="1" ht="15" customHeight="1">
      <c r="A72" s="11" t="s">
        <v>509</v>
      </c>
      <c r="B72" s="8" t="s">
        <v>515</v>
      </c>
      <c r="C72" s="74">
        <v>5.28</v>
      </c>
      <c r="D72" s="35"/>
      <c r="E72" s="106"/>
      <c r="F72" s="101">
        <f t="shared" si="0"/>
        <v>0</v>
      </c>
      <c r="G72" s="28"/>
      <c r="H72" s="28"/>
      <c r="I72" s="26" t="e">
        <f>C72*#REF!</f>
        <v>#REF!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</row>
    <row r="73" spans="1:254" s="6" customFormat="1" ht="15" customHeight="1">
      <c r="A73" s="11" t="s">
        <v>516</v>
      </c>
      <c r="B73" s="8" t="s">
        <v>522</v>
      </c>
      <c r="C73" s="74">
        <v>5.28</v>
      </c>
      <c r="D73" s="35"/>
      <c r="E73" s="106"/>
      <c r="F73" s="101">
        <f t="shared" si="0"/>
        <v>0</v>
      </c>
      <c r="G73" s="28"/>
      <c r="H73" s="28"/>
      <c r="I73" s="26" t="e">
        <f>C73*#REF!</f>
        <v>#REF!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</row>
    <row r="74" spans="1:254" s="6" customFormat="1" ht="15" customHeight="1">
      <c r="A74" s="11" t="s">
        <v>517</v>
      </c>
      <c r="B74" s="8" t="s">
        <v>523</v>
      </c>
      <c r="C74" s="74">
        <v>5.28</v>
      </c>
      <c r="D74" s="35"/>
      <c r="E74" s="106"/>
      <c r="F74" s="101">
        <f t="shared" si="0"/>
        <v>0</v>
      </c>
      <c r="G74" s="28"/>
      <c r="H74" s="28"/>
      <c r="I74" s="26" t="e">
        <f>C74*#REF!</f>
        <v>#REF!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</row>
    <row r="75" spans="1:254" s="6" customFormat="1" ht="15" customHeight="1">
      <c r="A75" s="11" t="s">
        <v>518</v>
      </c>
      <c r="B75" s="8" t="s">
        <v>524</v>
      </c>
      <c r="C75" s="74">
        <v>5.28</v>
      </c>
      <c r="D75" s="35"/>
      <c r="E75" s="106"/>
      <c r="F75" s="101">
        <f t="shared" si="0"/>
        <v>0</v>
      </c>
      <c r="G75" s="28"/>
      <c r="H75" s="28"/>
      <c r="I75" s="26" t="e">
        <f>C75*#REF!</f>
        <v>#REF!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</row>
    <row r="76" spans="1:254" s="6" customFormat="1" ht="15" customHeight="1">
      <c r="A76" s="11" t="s">
        <v>519</v>
      </c>
      <c r="B76" s="8" t="s">
        <v>525</v>
      </c>
      <c r="C76" s="74">
        <v>5.28</v>
      </c>
      <c r="D76" s="35"/>
      <c r="E76" s="106"/>
      <c r="F76" s="101">
        <f t="shared" si="0"/>
        <v>0</v>
      </c>
      <c r="G76" s="28"/>
      <c r="H76" s="28"/>
      <c r="I76" s="26" t="e">
        <f>C76*#REF!</f>
        <v>#REF!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</row>
    <row r="77" spans="1:254" s="6" customFormat="1" ht="15" customHeight="1">
      <c r="A77" s="11" t="s">
        <v>520</v>
      </c>
      <c r="B77" s="8" t="s">
        <v>526</v>
      </c>
      <c r="C77" s="74">
        <v>5.28</v>
      </c>
      <c r="D77" s="35"/>
      <c r="E77" s="106"/>
      <c r="F77" s="101">
        <f t="shared" si="0"/>
        <v>0</v>
      </c>
      <c r="G77" s="28"/>
      <c r="H77" s="28"/>
      <c r="I77" s="26" t="e">
        <f>C77*#REF!</f>
        <v>#REF!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</row>
    <row r="78" spans="1:254" s="6" customFormat="1" ht="15" customHeight="1">
      <c r="A78" s="11" t="s">
        <v>521</v>
      </c>
      <c r="B78" s="8" t="s">
        <v>527</v>
      </c>
      <c r="C78" s="74">
        <v>5.28</v>
      </c>
      <c r="D78" s="35"/>
      <c r="E78" s="106"/>
      <c r="F78" s="101">
        <f t="shared" si="0"/>
        <v>0</v>
      </c>
      <c r="G78" s="28"/>
      <c r="H78" s="28"/>
      <c r="I78" s="26" t="e">
        <f>C78*#REF!</f>
        <v>#REF!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</row>
    <row r="79" spans="1:254" s="6" customFormat="1" ht="15" customHeight="1">
      <c r="A79" s="11" t="s">
        <v>484</v>
      </c>
      <c r="B79" s="8" t="s">
        <v>247</v>
      </c>
      <c r="C79" s="74">
        <v>5.28</v>
      </c>
      <c r="D79" s="35"/>
      <c r="E79" s="106"/>
      <c r="F79" s="101">
        <f aca="true" t="shared" si="1" ref="F79:F142">C79*E79</f>
        <v>0</v>
      </c>
      <c r="G79" s="28"/>
      <c r="H79" s="28"/>
      <c r="I79" s="26" t="e">
        <f>C79*#REF!</f>
        <v>#REF!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</row>
    <row r="80" spans="1:254" s="6" customFormat="1" ht="15" customHeight="1">
      <c r="A80" s="11" t="s">
        <v>200</v>
      </c>
      <c r="B80" s="8" t="s">
        <v>201</v>
      </c>
      <c r="C80" s="74">
        <v>5.28</v>
      </c>
      <c r="D80" s="35"/>
      <c r="E80" s="106"/>
      <c r="F80" s="101">
        <f t="shared" si="1"/>
        <v>0</v>
      </c>
      <c r="G80" s="28"/>
      <c r="H80" s="28"/>
      <c r="I80" s="26" t="e">
        <f>C80*#REF!</f>
        <v>#REF!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</row>
    <row r="81" spans="1:254" s="6" customFormat="1" ht="15" customHeight="1">
      <c r="A81" s="11" t="s">
        <v>369</v>
      </c>
      <c r="B81" s="8" t="s">
        <v>381</v>
      </c>
      <c r="C81" s="74">
        <v>5.28</v>
      </c>
      <c r="D81" s="35"/>
      <c r="E81" s="106"/>
      <c r="F81" s="101">
        <f t="shared" si="1"/>
        <v>0</v>
      </c>
      <c r="G81" s="28"/>
      <c r="H81" s="28"/>
      <c r="I81" s="26" t="e">
        <f>C81*#REF!</f>
        <v>#REF!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</row>
    <row r="82" spans="1:254" s="6" customFormat="1" ht="15" customHeight="1">
      <c r="A82" s="11" t="s">
        <v>370</v>
      </c>
      <c r="B82" s="8" t="s">
        <v>382</v>
      </c>
      <c r="C82" s="74">
        <v>5.28</v>
      </c>
      <c r="D82" s="35"/>
      <c r="E82" s="106"/>
      <c r="F82" s="101">
        <f t="shared" si="1"/>
        <v>0</v>
      </c>
      <c r="G82" s="28"/>
      <c r="H82" s="28"/>
      <c r="I82" s="26" t="e">
        <f>C82*#REF!</f>
        <v>#REF!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</row>
    <row r="83" spans="1:254" s="6" customFormat="1" ht="15" customHeight="1">
      <c r="A83" s="11" t="s">
        <v>371</v>
      </c>
      <c r="B83" s="8" t="s">
        <v>383</v>
      </c>
      <c r="C83" s="74">
        <v>5.28</v>
      </c>
      <c r="D83" s="35"/>
      <c r="E83" s="106"/>
      <c r="F83" s="101">
        <f t="shared" si="1"/>
        <v>0</v>
      </c>
      <c r="G83" s="28"/>
      <c r="H83" s="28"/>
      <c r="I83" s="26" t="e">
        <f>C83*#REF!</f>
        <v>#REF!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</row>
    <row r="84" spans="1:254" s="6" customFormat="1" ht="15" customHeight="1">
      <c r="A84" s="11" t="s">
        <v>372</v>
      </c>
      <c r="B84" s="8" t="s">
        <v>384</v>
      </c>
      <c r="C84" s="74">
        <v>5.28</v>
      </c>
      <c r="D84" s="35"/>
      <c r="E84" s="106"/>
      <c r="F84" s="101">
        <f t="shared" si="1"/>
        <v>0</v>
      </c>
      <c r="G84" s="28"/>
      <c r="H84" s="28"/>
      <c r="I84" s="26" t="e">
        <f>C84*#REF!</f>
        <v>#REF!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</row>
    <row r="85" spans="1:254" s="6" customFormat="1" ht="15" customHeight="1">
      <c r="A85" s="11" t="s">
        <v>373</v>
      </c>
      <c r="B85" s="8" t="s">
        <v>385</v>
      </c>
      <c r="C85" s="74">
        <v>5.28</v>
      </c>
      <c r="D85" s="35"/>
      <c r="E85" s="106"/>
      <c r="F85" s="101">
        <f t="shared" si="1"/>
        <v>0</v>
      </c>
      <c r="G85" s="28"/>
      <c r="H85" s="28"/>
      <c r="I85" s="26" t="e">
        <f>C85*#REF!</f>
        <v>#REF!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</row>
    <row r="86" spans="1:254" s="6" customFormat="1" ht="15" customHeight="1">
      <c r="A86" s="11" t="s">
        <v>374</v>
      </c>
      <c r="B86" s="8" t="s">
        <v>386</v>
      </c>
      <c r="C86" s="74">
        <v>5.28</v>
      </c>
      <c r="D86" s="35"/>
      <c r="E86" s="106"/>
      <c r="F86" s="101">
        <f t="shared" si="1"/>
        <v>0</v>
      </c>
      <c r="G86" s="28"/>
      <c r="H86" s="28"/>
      <c r="I86" s="26" t="e">
        <f>C86*#REF!</f>
        <v>#REF!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</row>
    <row r="87" spans="1:254" s="6" customFormat="1" ht="15" customHeight="1">
      <c r="A87" s="11" t="s">
        <v>375</v>
      </c>
      <c r="B87" s="8" t="s">
        <v>387</v>
      </c>
      <c r="C87" s="74">
        <v>5.28</v>
      </c>
      <c r="D87" s="35"/>
      <c r="E87" s="106"/>
      <c r="F87" s="101">
        <f t="shared" si="1"/>
        <v>0</v>
      </c>
      <c r="G87" s="28"/>
      <c r="H87" s="28"/>
      <c r="I87" s="26" t="e">
        <f>C87*#REF!</f>
        <v>#REF!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</row>
    <row r="88" spans="1:254" s="6" customFormat="1" ht="15" customHeight="1">
      <c r="A88" s="11" t="s">
        <v>376</v>
      </c>
      <c r="B88" s="8" t="s">
        <v>388</v>
      </c>
      <c r="C88" s="74">
        <v>5.28</v>
      </c>
      <c r="D88" s="35"/>
      <c r="E88" s="106"/>
      <c r="F88" s="101">
        <f t="shared" si="1"/>
        <v>0</v>
      </c>
      <c r="G88" s="28"/>
      <c r="H88" s="28"/>
      <c r="I88" s="26" t="e">
        <f>C88*#REF!</f>
        <v>#REF!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</row>
    <row r="89" spans="1:254" s="6" customFormat="1" ht="15" customHeight="1">
      <c r="A89" s="11" t="s">
        <v>377</v>
      </c>
      <c r="B89" s="8" t="s">
        <v>389</v>
      </c>
      <c r="C89" s="74">
        <v>5.28</v>
      </c>
      <c r="D89" s="35"/>
      <c r="E89" s="106"/>
      <c r="F89" s="101">
        <f t="shared" si="1"/>
        <v>0</v>
      </c>
      <c r="G89" s="28"/>
      <c r="H89" s="28"/>
      <c r="I89" s="26" t="e">
        <f>C89*#REF!</f>
        <v>#REF!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</row>
    <row r="90" spans="1:254" s="6" customFormat="1" ht="15" customHeight="1">
      <c r="A90" s="11" t="s">
        <v>378</v>
      </c>
      <c r="B90" s="8" t="s">
        <v>390</v>
      </c>
      <c r="C90" s="74">
        <v>5.28</v>
      </c>
      <c r="D90" s="35"/>
      <c r="E90" s="106"/>
      <c r="F90" s="101">
        <f t="shared" si="1"/>
        <v>0</v>
      </c>
      <c r="G90" s="28"/>
      <c r="H90" s="28"/>
      <c r="I90" s="26" t="e">
        <f>C90*#REF!</f>
        <v>#REF!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</row>
    <row r="91" spans="1:254" s="6" customFormat="1" ht="15" customHeight="1">
      <c r="A91" s="11" t="s">
        <v>379</v>
      </c>
      <c r="B91" s="8" t="s">
        <v>391</v>
      </c>
      <c r="C91" s="74">
        <v>5.28</v>
      </c>
      <c r="D91" s="35"/>
      <c r="E91" s="106"/>
      <c r="F91" s="101">
        <f t="shared" si="1"/>
        <v>0</v>
      </c>
      <c r="G91" s="28"/>
      <c r="H91" s="28"/>
      <c r="I91" s="26" t="e">
        <f>C91*#REF!</f>
        <v>#REF!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</row>
    <row r="92" spans="1:254" s="6" customFormat="1" ht="15" customHeight="1">
      <c r="A92" s="11" t="s">
        <v>380</v>
      </c>
      <c r="B92" s="8" t="s">
        <v>392</v>
      </c>
      <c r="C92" s="74">
        <v>5.28</v>
      </c>
      <c r="D92" s="35"/>
      <c r="E92" s="106"/>
      <c r="F92" s="101">
        <f t="shared" si="1"/>
        <v>0</v>
      </c>
      <c r="G92" s="28"/>
      <c r="H92" s="28"/>
      <c r="I92" s="26" t="e">
        <f>C92*#REF!</f>
        <v>#REF!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</row>
    <row r="93" spans="1:254" s="6" customFormat="1" ht="15" customHeight="1">
      <c r="A93" s="11" t="s">
        <v>436</v>
      </c>
      <c r="B93" s="8" t="s">
        <v>393</v>
      </c>
      <c r="C93" s="74">
        <v>5.28</v>
      </c>
      <c r="D93" s="35"/>
      <c r="E93" s="106"/>
      <c r="F93" s="101">
        <f t="shared" si="1"/>
        <v>0</v>
      </c>
      <c r="G93" s="28"/>
      <c r="H93" s="28"/>
      <c r="I93" s="26" t="e">
        <f>C93*#REF!</f>
        <v>#REF!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</row>
    <row r="94" spans="1:254" s="6" customFormat="1" ht="15" customHeight="1">
      <c r="A94" s="11" t="s">
        <v>437</v>
      </c>
      <c r="B94" s="8" t="s">
        <v>394</v>
      </c>
      <c r="C94" s="74">
        <v>5.28</v>
      </c>
      <c r="D94" s="35"/>
      <c r="E94" s="106"/>
      <c r="F94" s="101">
        <f t="shared" si="1"/>
        <v>0</v>
      </c>
      <c r="G94" s="28"/>
      <c r="H94" s="28"/>
      <c r="I94" s="26" t="e">
        <f>C94*#REF!</f>
        <v>#REF!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</row>
    <row r="95" spans="1:254" s="6" customFormat="1" ht="15" customHeight="1">
      <c r="A95" s="11" t="s">
        <v>438</v>
      </c>
      <c r="B95" s="8" t="s">
        <v>395</v>
      </c>
      <c r="C95" s="74">
        <v>5.28</v>
      </c>
      <c r="D95" s="35"/>
      <c r="E95" s="106"/>
      <c r="F95" s="101">
        <f t="shared" si="1"/>
        <v>0</v>
      </c>
      <c r="G95" s="28"/>
      <c r="H95" s="28"/>
      <c r="I95" s="26" t="e">
        <f>C95*#REF!</f>
        <v>#REF!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</row>
    <row r="96" spans="1:254" s="6" customFormat="1" ht="15" customHeight="1">
      <c r="A96" s="11" t="s">
        <v>439</v>
      </c>
      <c r="B96" s="8" t="s">
        <v>396</v>
      </c>
      <c r="C96" s="74">
        <v>5.28</v>
      </c>
      <c r="D96" s="35"/>
      <c r="E96" s="106"/>
      <c r="F96" s="101">
        <f t="shared" si="1"/>
        <v>0</v>
      </c>
      <c r="G96" s="28"/>
      <c r="H96" s="28"/>
      <c r="I96" s="26" t="e">
        <f>C96*#REF!</f>
        <v>#REF!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</row>
    <row r="97" spans="1:254" s="6" customFormat="1" ht="15" customHeight="1">
      <c r="A97" s="11" t="s">
        <v>440</v>
      </c>
      <c r="B97" s="8" t="s">
        <v>397</v>
      </c>
      <c r="C97" s="74">
        <v>5.28</v>
      </c>
      <c r="D97" s="35"/>
      <c r="E97" s="106"/>
      <c r="F97" s="101">
        <f t="shared" si="1"/>
        <v>0</v>
      </c>
      <c r="G97" s="28"/>
      <c r="H97" s="28"/>
      <c r="I97" s="26" t="e">
        <f>C97*#REF!</f>
        <v>#REF!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</row>
    <row r="98" spans="1:254" s="6" customFormat="1" ht="15" customHeight="1">
      <c r="A98" s="11" t="s">
        <v>441</v>
      </c>
      <c r="B98" s="8" t="s">
        <v>398</v>
      </c>
      <c r="C98" s="74">
        <v>5.28</v>
      </c>
      <c r="D98" s="35"/>
      <c r="E98" s="106"/>
      <c r="F98" s="101">
        <f t="shared" si="1"/>
        <v>0</v>
      </c>
      <c r="G98" s="28"/>
      <c r="H98" s="28"/>
      <c r="I98" s="26" t="e">
        <f>C98*#REF!</f>
        <v>#REF!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</row>
    <row r="99" spans="1:254" s="6" customFormat="1" ht="15" customHeight="1">
      <c r="A99" s="11" t="s">
        <v>442</v>
      </c>
      <c r="B99" s="8" t="s">
        <v>399</v>
      </c>
      <c r="C99" s="74">
        <v>5.28</v>
      </c>
      <c r="D99" s="35"/>
      <c r="E99" s="106"/>
      <c r="F99" s="101">
        <f t="shared" si="1"/>
        <v>0</v>
      </c>
      <c r="G99" s="28"/>
      <c r="H99" s="28"/>
      <c r="I99" s="26" t="e">
        <f>C99*#REF!</f>
        <v>#REF!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</row>
    <row r="100" spans="1:254" s="6" customFormat="1" ht="15" customHeight="1">
      <c r="A100" s="11" t="s">
        <v>443</v>
      </c>
      <c r="B100" s="8" t="s">
        <v>400</v>
      </c>
      <c r="C100" s="74">
        <v>5.28</v>
      </c>
      <c r="D100" s="35"/>
      <c r="E100" s="106"/>
      <c r="F100" s="101">
        <f t="shared" si="1"/>
        <v>0</v>
      </c>
      <c r="G100" s="28"/>
      <c r="H100" s="28"/>
      <c r="I100" s="26" t="e">
        <f>C100*#REF!</f>
        <v>#REF!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</row>
    <row r="101" spans="1:254" s="6" customFormat="1" ht="15" customHeight="1">
      <c r="A101" s="11" t="s">
        <v>444</v>
      </c>
      <c r="B101" s="8" t="s">
        <v>401</v>
      </c>
      <c r="C101" s="74">
        <v>5.28</v>
      </c>
      <c r="D101" s="35"/>
      <c r="E101" s="106"/>
      <c r="F101" s="101">
        <f t="shared" si="1"/>
        <v>0</v>
      </c>
      <c r="G101" s="28"/>
      <c r="H101" s="28"/>
      <c r="I101" s="26" t="e">
        <f>C101*#REF!</f>
        <v>#REF!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</row>
    <row r="102" spans="1:254" s="6" customFormat="1" ht="15" customHeight="1">
      <c r="A102" s="11" t="s">
        <v>445</v>
      </c>
      <c r="B102" s="8" t="s">
        <v>402</v>
      </c>
      <c r="C102" s="74">
        <v>5.28</v>
      </c>
      <c r="D102" s="35"/>
      <c r="E102" s="106"/>
      <c r="F102" s="101">
        <f t="shared" si="1"/>
        <v>0</v>
      </c>
      <c r="G102" s="28"/>
      <c r="H102" s="28"/>
      <c r="I102" s="26" t="e">
        <f>C102*#REF!</f>
        <v>#REF!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</row>
    <row r="103" spans="1:254" s="6" customFormat="1" ht="15" customHeight="1">
      <c r="A103" s="11" t="s">
        <v>446</v>
      </c>
      <c r="B103" s="8" t="s">
        <v>403</v>
      </c>
      <c r="C103" s="74">
        <v>5.28</v>
      </c>
      <c r="D103" s="35"/>
      <c r="E103" s="106"/>
      <c r="F103" s="101">
        <f t="shared" si="1"/>
        <v>0</v>
      </c>
      <c r="G103" s="28"/>
      <c r="H103" s="28"/>
      <c r="I103" s="26" t="e">
        <f>C103*#REF!</f>
        <v>#REF!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</row>
    <row r="104" spans="1:254" s="6" customFormat="1" ht="15" customHeight="1">
      <c r="A104" s="11" t="s">
        <v>447</v>
      </c>
      <c r="B104" s="8" t="s">
        <v>404</v>
      </c>
      <c r="C104" s="74">
        <v>5.28</v>
      </c>
      <c r="D104" s="35"/>
      <c r="E104" s="106"/>
      <c r="F104" s="101">
        <f t="shared" si="1"/>
        <v>0</v>
      </c>
      <c r="G104" s="28"/>
      <c r="H104" s="28"/>
      <c r="I104" s="26" t="e">
        <f>C104*#REF!</f>
        <v>#REF!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</row>
    <row r="105" spans="1:254" s="6" customFormat="1" ht="15" customHeight="1">
      <c r="A105" s="11" t="s">
        <v>448</v>
      </c>
      <c r="B105" s="8" t="s">
        <v>405</v>
      </c>
      <c r="C105" s="74">
        <v>5.28</v>
      </c>
      <c r="D105" s="35"/>
      <c r="E105" s="106"/>
      <c r="F105" s="101">
        <f t="shared" si="1"/>
        <v>0</v>
      </c>
      <c r="G105" s="28"/>
      <c r="H105" s="28"/>
      <c r="I105" s="26" t="e">
        <f>C105*#REF!</f>
        <v>#REF!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</row>
    <row r="106" spans="1:254" s="6" customFormat="1" ht="15" customHeight="1">
      <c r="A106" s="11" t="s">
        <v>449</v>
      </c>
      <c r="B106" s="8" t="s">
        <v>406</v>
      </c>
      <c r="C106" s="74">
        <v>5.28</v>
      </c>
      <c r="D106" s="35"/>
      <c r="E106" s="106"/>
      <c r="F106" s="101">
        <f t="shared" si="1"/>
        <v>0</v>
      </c>
      <c r="G106" s="28"/>
      <c r="H106" s="28"/>
      <c r="I106" s="26" t="e">
        <f>C106*#REF!</f>
        <v>#REF!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</row>
    <row r="107" spans="1:254" s="6" customFormat="1" ht="15" customHeight="1">
      <c r="A107" s="11" t="s">
        <v>450</v>
      </c>
      <c r="B107" s="8" t="s">
        <v>407</v>
      </c>
      <c r="C107" s="74">
        <v>5.28</v>
      </c>
      <c r="D107" s="35"/>
      <c r="E107" s="106"/>
      <c r="F107" s="101">
        <f t="shared" si="1"/>
        <v>0</v>
      </c>
      <c r="G107" s="28"/>
      <c r="H107" s="28"/>
      <c r="I107" s="26" t="e">
        <f>C107*#REF!</f>
        <v>#REF!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</row>
    <row r="108" spans="1:254" s="6" customFormat="1" ht="15" customHeight="1">
      <c r="A108" s="11" t="s">
        <v>451</v>
      </c>
      <c r="B108" s="8" t="s">
        <v>408</v>
      </c>
      <c r="C108" s="74">
        <v>5.28</v>
      </c>
      <c r="D108" s="35"/>
      <c r="E108" s="106"/>
      <c r="F108" s="101">
        <f t="shared" si="1"/>
        <v>0</v>
      </c>
      <c r="G108" s="28"/>
      <c r="H108" s="28"/>
      <c r="I108" s="26" t="e">
        <f>C108*#REF!</f>
        <v>#REF!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</row>
    <row r="109" spans="1:254" s="6" customFormat="1" ht="15" customHeight="1">
      <c r="A109" s="11" t="s">
        <v>452</v>
      </c>
      <c r="B109" s="8" t="s">
        <v>409</v>
      </c>
      <c r="C109" s="74">
        <v>5.28</v>
      </c>
      <c r="D109" s="35"/>
      <c r="E109" s="106"/>
      <c r="F109" s="101">
        <f t="shared" si="1"/>
        <v>0</v>
      </c>
      <c r="G109" s="28"/>
      <c r="H109" s="28"/>
      <c r="I109" s="26" t="e">
        <f>C109*#REF!</f>
        <v>#REF!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</row>
    <row r="110" spans="1:254" s="6" customFormat="1" ht="15" customHeight="1">
      <c r="A110" s="11" t="s">
        <v>453</v>
      </c>
      <c r="B110" s="8" t="s">
        <v>410</v>
      </c>
      <c r="C110" s="74">
        <v>5.28</v>
      </c>
      <c r="D110" s="35"/>
      <c r="E110" s="106"/>
      <c r="F110" s="101">
        <f t="shared" si="1"/>
        <v>0</v>
      </c>
      <c r="G110" s="28"/>
      <c r="H110" s="28"/>
      <c r="I110" s="26" t="e">
        <f>C110*#REF!</f>
        <v>#REF!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</row>
    <row r="111" spans="1:254" s="6" customFormat="1" ht="15" customHeight="1">
      <c r="A111" s="11" t="s">
        <v>454</v>
      </c>
      <c r="B111" s="8" t="s">
        <v>322</v>
      </c>
      <c r="C111" s="74">
        <v>5.28</v>
      </c>
      <c r="D111" s="35"/>
      <c r="E111" s="106"/>
      <c r="F111" s="101">
        <f t="shared" si="1"/>
        <v>0</v>
      </c>
      <c r="G111" s="28"/>
      <c r="H111" s="28"/>
      <c r="I111" s="26" t="e">
        <f>C111*#REF!</f>
        <v>#REF!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</row>
    <row r="112" spans="1:254" s="6" customFormat="1" ht="15" customHeight="1">
      <c r="A112" s="11" t="s">
        <v>455</v>
      </c>
      <c r="B112" s="8" t="s">
        <v>33</v>
      </c>
      <c r="C112" s="74">
        <v>5.28</v>
      </c>
      <c r="D112" s="35"/>
      <c r="E112" s="106"/>
      <c r="F112" s="101">
        <f t="shared" si="1"/>
        <v>0</v>
      </c>
      <c r="G112" s="28"/>
      <c r="H112" s="28"/>
      <c r="I112" s="26" t="e">
        <f>C112*#REF!</f>
        <v>#REF!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</row>
    <row r="113" spans="1:254" s="6" customFormat="1" ht="15" customHeight="1">
      <c r="A113" s="11" t="s">
        <v>456</v>
      </c>
      <c r="B113" s="8" t="s">
        <v>323</v>
      </c>
      <c r="C113" s="74">
        <v>5.28</v>
      </c>
      <c r="D113" s="35"/>
      <c r="E113" s="106"/>
      <c r="F113" s="101">
        <f t="shared" si="1"/>
        <v>0</v>
      </c>
      <c r="G113" s="28"/>
      <c r="H113" s="28"/>
      <c r="I113" s="26" t="e">
        <f>C113*#REF!</f>
        <v>#REF!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</row>
    <row r="114" spans="1:254" s="6" customFormat="1" ht="15" customHeight="1">
      <c r="A114" s="11" t="s">
        <v>457</v>
      </c>
      <c r="B114" s="8" t="s">
        <v>411</v>
      </c>
      <c r="C114" s="74">
        <v>5.28</v>
      </c>
      <c r="D114" s="35"/>
      <c r="E114" s="106"/>
      <c r="F114" s="101">
        <f t="shared" si="1"/>
        <v>0</v>
      </c>
      <c r="G114" s="28"/>
      <c r="H114" s="28"/>
      <c r="I114" s="26" t="e">
        <f>C114*#REF!</f>
        <v>#REF!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</row>
    <row r="115" spans="1:254" s="6" customFormat="1" ht="15" customHeight="1">
      <c r="A115" s="11" t="s">
        <v>458</v>
      </c>
      <c r="B115" s="8" t="s">
        <v>412</v>
      </c>
      <c r="C115" s="74">
        <v>5.28</v>
      </c>
      <c r="D115" s="35"/>
      <c r="E115" s="106"/>
      <c r="F115" s="101">
        <f t="shared" si="1"/>
        <v>0</v>
      </c>
      <c r="G115" s="28"/>
      <c r="H115" s="28"/>
      <c r="I115" s="26" t="e">
        <f>C115*#REF!</f>
        <v>#REF!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</row>
    <row r="116" spans="1:254" s="6" customFormat="1" ht="15" customHeight="1">
      <c r="A116" s="11" t="s">
        <v>459</v>
      </c>
      <c r="B116" s="8" t="s">
        <v>284</v>
      </c>
      <c r="C116" s="74">
        <v>5.28</v>
      </c>
      <c r="D116" s="35"/>
      <c r="E116" s="106"/>
      <c r="F116" s="101">
        <f t="shared" si="1"/>
        <v>0</v>
      </c>
      <c r="G116" s="28"/>
      <c r="H116" s="28"/>
      <c r="I116" s="26" t="e">
        <f>C116*#REF!</f>
        <v>#REF!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</row>
    <row r="117" spans="1:254" s="6" customFormat="1" ht="15" customHeight="1">
      <c r="A117" s="11" t="s">
        <v>460</v>
      </c>
      <c r="B117" s="8" t="s">
        <v>413</v>
      </c>
      <c r="C117" s="74">
        <v>5.28</v>
      </c>
      <c r="D117" s="35"/>
      <c r="E117" s="106"/>
      <c r="F117" s="101">
        <f t="shared" si="1"/>
        <v>0</v>
      </c>
      <c r="G117" s="28"/>
      <c r="H117" s="28"/>
      <c r="I117" s="26" t="e">
        <f>C117*#REF!</f>
        <v>#REF!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</row>
    <row r="118" spans="1:254" s="6" customFormat="1" ht="15" customHeight="1">
      <c r="A118" s="11" t="s">
        <v>461</v>
      </c>
      <c r="B118" s="8" t="s">
        <v>414</v>
      </c>
      <c r="C118" s="74">
        <v>5.28</v>
      </c>
      <c r="D118" s="35"/>
      <c r="E118" s="106"/>
      <c r="F118" s="101">
        <f t="shared" si="1"/>
        <v>0</v>
      </c>
      <c r="G118" s="28"/>
      <c r="H118" s="28"/>
      <c r="I118" s="26" t="e">
        <f>C118*#REF!</f>
        <v>#REF!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</row>
    <row r="119" spans="1:254" s="6" customFormat="1" ht="15" customHeight="1">
      <c r="A119" s="11" t="s">
        <v>462</v>
      </c>
      <c r="B119" s="8" t="s">
        <v>415</v>
      </c>
      <c r="C119" s="74">
        <v>5.28</v>
      </c>
      <c r="D119" s="35"/>
      <c r="E119" s="106"/>
      <c r="F119" s="101">
        <f t="shared" si="1"/>
        <v>0</v>
      </c>
      <c r="G119" s="28"/>
      <c r="H119" s="28"/>
      <c r="I119" s="26" t="e">
        <f>C119*#REF!</f>
        <v>#REF!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</row>
    <row r="120" spans="1:254" s="6" customFormat="1" ht="15" customHeight="1">
      <c r="A120" s="11" t="s">
        <v>463</v>
      </c>
      <c r="B120" s="8" t="s">
        <v>416</v>
      </c>
      <c r="C120" s="74">
        <v>5.28</v>
      </c>
      <c r="D120" s="35"/>
      <c r="E120" s="106"/>
      <c r="F120" s="101">
        <f t="shared" si="1"/>
        <v>0</v>
      </c>
      <c r="G120" s="28"/>
      <c r="H120" s="28"/>
      <c r="I120" s="26" t="e">
        <f>C120*#REF!</f>
        <v>#REF!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</row>
    <row r="121" spans="1:254" s="6" customFormat="1" ht="15" customHeight="1">
      <c r="A121" s="11" t="s">
        <v>464</v>
      </c>
      <c r="B121" s="8" t="s">
        <v>417</v>
      </c>
      <c r="C121" s="74">
        <v>5.28</v>
      </c>
      <c r="D121" s="35"/>
      <c r="E121" s="106"/>
      <c r="F121" s="101">
        <f t="shared" si="1"/>
        <v>0</v>
      </c>
      <c r="G121" s="28"/>
      <c r="H121" s="28"/>
      <c r="I121" s="26" t="e">
        <f>C121*#REF!</f>
        <v>#REF!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</row>
    <row r="122" spans="1:254" s="6" customFormat="1" ht="15" customHeight="1">
      <c r="A122" s="11" t="s">
        <v>465</v>
      </c>
      <c r="B122" s="8" t="s">
        <v>418</v>
      </c>
      <c r="C122" s="74">
        <v>5.28</v>
      </c>
      <c r="D122" s="35"/>
      <c r="E122" s="106"/>
      <c r="F122" s="101">
        <f t="shared" si="1"/>
        <v>0</v>
      </c>
      <c r="G122" s="28"/>
      <c r="H122" s="28"/>
      <c r="I122" s="26" t="e">
        <f>C122*#REF!</f>
        <v>#REF!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</row>
    <row r="123" spans="1:254" s="6" customFormat="1" ht="15" customHeight="1">
      <c r="A123" s="11" t="s">
        <v>466</v>
      </c>
      <c r="B123" s="8" t="s">
        <v>419</v>
      </c>
      <c r="C123" s="74">
        <v>5.28</v>
      </c>
      <c r="D123" s="35"/>
      <c r="E123" s="106"/>
      <c r="F123" s="101">
        <f t="shared" si="1"/>
        <v>0</v>
      </c>
      <c r="G123" s="28"/>
      <c r="H123" s="28"/>
      <c r="I123" s="26" t="e">
        <f>C123*#REF!</f>
        <v>#REF!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</row>
    <row r="124" spans="1:254" s="6" customFormat="1" ht="15" customHeight="1">
      <c r="A124" s="11" t="s">
        <v>467</v>
      </c>
      <c r="B124" s="8" t="s">
        <v>420</v>
      </c>
      <c r="C124" s="74">
        <v>5.28</v>
      </c>
      <c r="D124" s="35"/>
      <c r="E124" s="106"/>
      <c r="F124" s="101">
        <f t="shared" si="1"/>
        <v>0</v>
      </c>
      <c r="G124" s="28"/>
      <c r="H124" s="28"/>
      <c r="I124" s="26" t="e">
        <f>C124*#REF!</f>
        <v>#REF!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</row>
    <row r="125" spans="1:254" s="6" customFormat="1" ht="15" customHeight="1">
      <c r="A125" s="11" t="s">
        <v>468</v>
      </c>
      <c r="B125" s="8" t="s">
        <v>421</v>
      </c>
      <c r="C125" s="74">
        <v>5.28</v>
      </c>
      <c r="D125" s="35"/>
      <c r="E125" s="106"/>
      <c r="F125" s="101">
        <f t="shared" si="1"/>
        <v>0</v>
      </c>
      <c r="G125" s="28"/>
      <c r="H125" s="28"/>
      <c r="I125" s="26" t="e">
        <f>C125*#REF!</f>
        <v>#REF!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</row>
    <row r="126" spans="1:254" s="6" customFormat="1" ht="15" customHeight="1">
      <c r="A126" s="11" t="s">
        <v>469</v>
      </c>
      <c r="B126" s="8" t="s">
        <v>422</v>
      </c>
      <c r="C126" s="74">
        <v>5.28</v>
      </c>
      <c r="D126" s="35"/>
      <c r="E126" s="106"/>
      <c r="F126" s="101">
        <f t="shared" si="1"/>
        <v>0</v>
      </c>
      <c r="G126" s="28"/>
      <c r="H126" s="28"/>
      <c r="I126" s="26" t="e">
        <f>C126*#REF!</f>
        <v>#REF!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</row>
    <row r="127" spans="1:254" s="6" customFormat="1" ht="15" customHeight="1">
      <c r="A127" s="11" t="s">
        <v>470</v>
      </c>
      <c r="B127" s="8" t="s">
        <v>423</v>
      </c>
      <c r="C127" s="74">
        <v>5.28</v>
      </c>
      <c r="D127" s="35"/>
      <c r="E127" s="106"/>
      <c r="F127" s="101">
        <f t="shared" si="1"/>
        <v>0</v>
      </c>
      <c r="G127" s="28"/>
      <c r="H127" s="28"/>
      <c r="I127" s="26" t="e">
        <f>C127*#REF!</f>
        <v>#REF!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</row>
    <row r="128" spans="1:254" s="6" customFormat="1" ht="15" customHeight="1">
      <c r="A128" s="11" t="s">
        <v>471</v>
      </c>
      <c r="B128" s="8" t="s">
        <v>424</v>
      </c>
      <c r="C128" s="74">
        <v>5.28</v>
      </c>
      <c r="D128" s="35"/>
      <c r="E128" s="106"/>
      <c r="F128" s="101">
        <f t="shared" si="1"/>
        <v>0</v>
      </c>
      <c r="G128" s="28"/>
      <c r="H128" s="28"/>
      <c r="I128" s="26" t="e">
        <f>C128*#REF!</f>
        <v>#REF!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</row>
    <row r="129" spans="1:254" s="6" customFormat="1" ht="15" customHeight="1">
      <c r="A129" s="11" t="s">
        <v>472</v>
      </c>
      <c r="B129" s="8" t="s">
        <v>425</v>
      </c>
      <c r="C129" s="74">
        <v>5.28</v>
      </c>
      <c r="D129" s="35"/>
      <c r="E129" s="106"/>
      <c r="F129" s="101">
        <f t="shared" si="1"/>
        <v>0</v>
      </c>
      <c r="G129" s="28"/>
      <c r="H129" s="28"/>
      <c r="I129" s="26" t="e">
        <f>C129*#REF!</f>
        <v>#REF!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</row>
    <row r="130" spans="1:254" s="6" customFormat="1" ht="15" customHeight="1">
      <c r="A130" s="11" t="s">
        <v>473</v>
      </c>
      <c r="B130" s="8" t="s">
        <v>426</v>
      </c>
      <c r="C130" s="74">
        <v>5.28</v>
      </c>
      <c r="D130" s="35"/>
      <c r="E130" s="106"/>
      <c r="F130" s="101">
        <f t="shared" si="1"/>
        <v>0</v>
      </c>
      <c r="G130" s="28"/>
      <c r="H130" s="28"/>
      <c r="I130" s="26" t="e">
        <f>C130*#REF!</f>
        <v>#REF!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</row>
    <row r="131" spans="1:254" s="6" customFormat="1" ht="15" customHeight="1">
      <c r="A131" s="11" t="s">
        <v>474</v>
      </c>
      <c r="B131" s="8" t="s">
        <v>427</v>
      </c>
      <c r="C131" s="74">
        <v>5.28</v>
      </c>
      <c r="D131" s="35"/>
      <c r="E131" s="106"/>
      <c r="F131" s="101">
        <f t="shared" si="1"/>
        <v>0</v>
      </c>
      <c r="G131" s="28"/>
      <c r="H131" s="28"/>
      <c r="I131" s="26" t="e">
        <f>C131*#REF!</f>
        <v>#REF!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</row>
    <row r="132" spans="1:254" s="6" customFormat="1" ht="15" customHeight="1">
      <c r="A132" s="11" t="s">
        <v>475</v>
      </c>
      <c r="B132" s="8" t="s">
        <v>428</v>
      </c>
      <c r="C132" s="74">
        <v>5.28</v>
      </c>
      <c r="D132" s="35"/>
      <c r="E132" s="106"/>
      <c r="F132" s="101">
        <f t="shared" si="1"/>
        <v>0</v>
      </c>
      <c r="G132" s="28"/>
      <c r="H132" s="28"/>
      <c r="I132" s="26" t="e">
        <f>C132*#REF!</f>
        <v>#REF!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</row>
    <row r="133" spans="1:254" s="6" customFormat="1" ht="15" customHeight="1">
      <c r="A133" s="11" t="s">
        <v>476</v>
      </c>
      <c r="B133" s="8" t="s">
        <v>429</v>
      </c>
      <c r="C133" s="74">
        <v>5.28</v>
      </c>
      <c r="D133" s="35"/>
      <c r="E133" s="106"/>
      <c r="F133" s="101">
        <f t="shared" si="1"/>
        <v>0</v>
      </c>
      <c r="G133" s="28"/>
      <c r="H133" s="28"/>
      <c r="I133" s="26" t="e">
        <f>C133*#REF!</f>
        <v>#REF!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</row>
    <row r="134" spans="1:254" s="6" customFormat="1" ht="15" customHeight="1">
      <c r="A134" s="11" t="s">
        <v>477</v>
      </c>
      <c r="B134" s="8" t="s">
        <v>430</v>
      </c>
      <c r="C134" s="74">
        <v>5.28</v>
      </c>
      <c r="D134" s="35"/>
      <c r="E134" s="106"/>
      <c r="F134" s="101">
        <f t="shared" si="1"/>
        <v>0</v>
      </c>
      <c r="G134" s="28"/>
      <c r="H134" s="28"/>
      <c r="I134" s="26" t="e">
        <f>C134*#REF!</f>
        <v>#REF!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</row>
    <row r="135" spans="1:254" s="6" customFormat="1" ht="15" customHeight="1">
      <c r="A135" s="11" t="s">
        <v>478</v>
      </c>
      <c r="B135" s="8" t="s">
        <v>431</v>
      </c>
      <c r="C135" s="74">
        <v>5.28</v>
      </c>
      <c r="D135" s="35"/>
      <c r="E135" s="106"/>
      <c r="F135" s="101">
        <f t="shared" si="1"/>
        <v>0</v>
      </c>
      <c r="G135" s="28"/>
      <c r="H135" s="28"/>
      <c r="I135" s="26" t="e">
        <f>C135*#REF!</f>
        <v>#REF!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</row>
    <row r="136" spans="1:254" s="6" customFormat="1" ht="15" customHeight="1">
      <c r="A136" s="11" t="s">
        <v>479</v>
      </c>
      <c r="B136" s="8" t="s">
        <v>432</v>
      </c>
      <c r="C136" s="74">
        <v>5.28</v>
      </c>
      <c r="D136" s="35"/>
      <c r="E136" s="106"/>
      <c r="F136" s="101">
        <f t="shared" si="1"/>
        <v>0</v>
      </c>
      <c r="G136" s="28"/>
      <c r="H136" s="28"/>
      <c r="I136" s="26" t="e">
        <f>C136*#REF!</f>
        <v>#REF!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</row>
    <row r="137" spans="1:254" s="6" customFormat="1" ht="15" customHeight="1">
      <c r="A137" s="11" t="s">
        <v>480</v>
      </c>
      <c r="B137" s="8" t="s">
        <v>433</v>
      </c>
      <c r="C137" s="74">
        <v>5.28</v>
      </c>
      <c r="D137" s="35"/>
      <c r="E137" s="106"/>
      <c r="F137" s="101">
        <f t="shared" si="1"/>
        <v>0</v>
      </c>
      <c r="G137" s="28"/>
      <c r="H137" s="28"/>
      <c r="I137" s="26" t="e">
        <f>C137*#REF!</f>
        <v>#REF!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</row>
    <row r="138" spans="1:254" s="6" customFormat="1" ht="15" customHeight="1">
      <c r="A138" s="11" t="s">
        <v>481</v>
      </c>
      <c r="B138" s="8" t="s">
        <v>434</v>
      </c>
      <c r="C138" s="74">
        <v>5.28</v>
      </c>
      <c r="D138" s="35"/>
      <c r="E138" s="106"/>
      <c r="F138" s="101">
        <f t="shared" si="1"/>
        <v>0</v>
      </c>
      <c r="G138" s="28"/>
      <c r="H138" s="28"/>
      <c r="I138" s="26" t="e">
        <f>C138*#REF!</f>
        <v>#REF!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</row>
    <row r="139" spans="1:254" s="6" customFormat="1" ht="15" customHeight="1">
      <c r="A139" s="11" t="s">
        <v>482</v>
      </c>
      <c r="B139" s="8" t="s">
        <v>435</v>
      </c>
      <c r="C139" s="74">
        <v>5.28</v>
      </c>
      <c r="D139" s="35"/>
      <c r="E139" s="106"/>
      <c r="F139" s="101">
        <f t="shared" si="1"/>
        <v>0</v>
      </c>
      <c r="G139" s="28"/>
      <c r="H139" s="28"/>
      <c r="I139" s="26" t="e">
        <f>C139*#REF!</f>
        <v>#REF!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</row>
    <row r="140" spans="1:254" s="6" customFormat="1" ht="15" customHeight="1">
      <c r="A140" s="11" t="s">
        <v>483</v>
      </c>
      <c r="B140" s="8" t="s">
        <v>343</v>
      </c>
      <c r="C140" s="74">
        <v>5.28</v>
      </c>
      <c r="D140" s="35"/>
      <c r="E140" s="106"/>
      <c r="F140" s="101">
        <f t="shared" si="1"/>
        <v>0</v>
      </c>
      <c r="G140" s="28"/>
      <c r="H140" s="28"/>
      <c r="I140" s="26" t="e">
        <f>C140*#REF!</f>
        <v>#REF!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</row>
    <row r="141" spans="1:254" s="6" customFormat="1" ht="15" customHeight="1">
      <c r="A141" s="11" t="s">
        <v>498</v>
      </c>
      <c r="B141" s="8" t="s">
        <v>503</v>
      </c>
      <c r="C141" s="74">
        <v>5.28</v>
      </c>
      <c r="D141" s="35"/>
      <c r="E141" s="106"/>
      <c r="F141" s="101">
        <f t="shared" si="1"/>
        <v>0</v>
      </c>
      <c r="G141" s="28"/>
      <c r="H141" s="28"/>
      <c r="I141" s="26" t="e">
        <f>C141*#REF!</f>
        <v>#REF!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</row>
    <row r="142" spans="1:254" s="6" customFormat="1" ht="15" customHeight="1">
      <c r="A142" s="11" t="s">
        <v>499</v>
      </c>
      <c r="B142" s="8" t="s">
        <v>502</v>
      </c>
      <c r="C142" s="74">
        <v>5.28</v>
      </c>
      <c r="D142" s="35"/>
      <c r="E142" s="106"/>
      <c r="F142" s="101">
        <f t="shared" si="1"/>
        <v>0</v>
      </c>
      <c r="G142" s="28"/>
      <c r="H142" s="28"/>
      <c r="I142" s="26" t="e">
        <f>C142*#REF!</f>
        <v>#REF!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</row>
    <row r="143" spans="1:254" s="6" customFormat="1" ht="15" customHeight="1">
      <c r="A143" s="11" t="s">
        <v>500</v>
      </c>
      <c r="B143" s="18" t="s">
        <v>501</v>
      </c>
      <c r="C143" s="79">
        <v>5.28</v>
      </c>
      <c r="D143" s="35"/>
      <c r="E143" s="106"/>
      <c r="F143" s="101">
        <f aca="true" t="shared" si="2" ref="F143:F206">C143*E143</f>
        <v>0</v>
      </c>
      <c r="G143" s="28"/>
      <c r="H143" s="28"/>
      <c r="I143" s="26" t="e">
        <f>C143*#REF!</f>
        <v>#REF!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</row>
    <row r="144" spans="1:254" s="6" customFormat="1" ht="15" customHeight="1">
      <c r="A144" s="11" t="s">
        <v>609</v>
      </c>
      <c r="B144" s="21" t="s">
        <v>615</v>
      </c>
      <c r="C144" s="74">
        <v>5.28</v>
      </c>
      <c r="D144" s="35"/>
      <c r="E144" s="106"/>
      <c r="F144" s="101">
        <f t="shared" si="2"/>
        <v>0</v>
      </c>
      <c r="G144" s="28"/>
      <c r="H144" s="28"/>
      <c r="I144" s="26" t="e">
        <f>C144*#REF!</f>
        <v>#REF!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</row>
    <row r="145" spans="1:254" s="6" customFormat="1" ht="15" customHeight="1">
      <c r="A145" s="11" t="s">
        <v>610</v>
      </c>
      <c r="B145" s="21" t="s">
        <v>616</v>
      </c>
      <c r="C145" s="74">
        <v>5.28</v>
      </c>
      <c r="D145" s="35"/>
      <c r="E145" s="106"/>
      <c r="F145" s="101">
        <f t="shared" si="2"/>
        <v>0</v>
      </c>
      <c r="G145" s="28"/>
      <c r="H145" s="28"/>
      <c r="I145" s="26" t="e">
        <f>C145*#REF!</f>
        <v>#REF!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</row>
    <row r="146" spans="1:254" s="6" customFormat="1" ht="15" customHeight="1">
      <c r="A146" s="11" t="s">
        <v>611</v>
      </c>
      <c r="B146" s="21" t="s">
        <v>617</v>
      </c>
      <c r="C146" s="74">
        <v>5.28</v>
      </c>
      <c r="D146" s="35"/>
      <c r="E146" s="106"/>
      <c r="F146" s="101">
        <f t="shared" si="2"/>
        <v>0</v>
      </c>
      <c r="G146" s="28"/>
      <c r="H146" s="28"/>
      <c r="I146" s="26" t="e">
        <f>C146*#REF!</f>
        <v>#REF!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</row>
    <row r="147" spans="1:254" s="6" customFormat="1" ht="15" customHeight="1">
      <c r="A147" s="11" t="s">
        <v>612</v>
      </c>
      <c r="B147" s="21" t="s">
        <v>618</v>
      </c>
      <c r="C147" s="74">
        <v>5.28</v>
      </c>
      <c r="D147" s="35"/>
      <c r="E147" s="106"/>
      <c r="F147" s="101">
        <f t="shared" si="2"/>
        <v>0</v>
      </c>
      <c r="G147" s="28"/>
      <c r="H147" s="28"/>
      <c r="I147" s="26" t="e">
        <f>C147*#REF!</f>
        <v>#REF!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</row>
    <row r="148" spans="1:254" s="6" customFormat="1" ht="15" customHeight="1">
      <c r="A148" s="11" t="s">
        <v>613</v>
      </c>
      <c r="B148" s="21" t="s">
        <v>619</v>
      </c>
      <c r="C148" s="74">
        <v>5.28</v>
      </c>
      <c r="D148" s="35"/>
      <c r="E148" s="106"/>
      <c r="F148" s="101">
        <f t="shared" si="2"/>
        <v>0</v>
      </c>
      <c r="G148" s="28"/>
      <c r="H148" s="28"/>
      <c r="I148" s="26" t="e">
        <f>C148*#REF!</f>
        <v>#REF!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</row>
    <row r="149" spans="1:254" s="6" customFormat="1" ht="15" customHeight="1">
      <c r="A149" s="11" t="s">
        <v>614</v>
      </c>
      <c r="B149" s="21" t="s">
        <v>620</v>
      </c>
      <c r="C149" s="74">
        <v>5.28</v>
      </c>
      <c r="D149" s="35"/>
      <c r="E149" s="106"/>
      <c r="F149" s="101">
        <f t="shared" si="2"/>
        <v>0</v>
      </c>
      <c r="G149" s="28"/>
      <c r="H149" s="28"/>
      <c r="I149" s="26" t="e">
        <f>C149*#REF!</f>
        <v>#REF!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</row>
    <row r="150" spans="1:254" s="6" customFormat="1" ht="15" customHeight="1">
      <c r="A150" s="11" t="s">
        <v>621</v>
      </c>
      <c r="B150" s="21" t="s">
        <v>627</v>
      </c>
      <c r="C150" s="74">
        <v>5.28</v>
      </c>
      <c r="D150" s="35"/>
      <c r="E150" s="106"/>
      <c r="F150" s="101">
        <f t="shared" si="2"/>
        <v>0</v>
      </c>
      <c r="G150" s="28"/>
      <c r="H150" s="28"/>
      <c r="I150" s="26" t="e">
        <f>C150*#REF!</f>
        <v>#REF!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</row>
    <row r="151" spans="1:254" s="6" customFormat="1" ht="15" customHeight="1">
      <c r="A151" s="11" t="s">
        <v>622</v>
      </c>
      <c r="B151" s="21" t="s">
        <v>628</v>
      </c>
      <c r="C151" s="74">
        <v>5.28</v>
      </c>
      <c r="D151" s="35"/>
      <c r="E151" s="106"/>
      <c r="F151" s="101">
        <f t="shared" si="2"/>
        <v>0</v>
      </c>
      <c r="G151" s="28"/>
      <c r="H151" s="28"/>
      <c r="I151" s="26" t="e">
        <f>C151*#REF!</f>
        <v>#REF!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</row>
    <row r="152" spans="1:254" s="6" customFormat="1" ht="15" customHeight="1">
      <c r="A152" s="11" t="s">
        <v>623</v>
      </c>
      <c r="B152" s="21" t="s">
        <v>629</v>
      </c>
      <c r="C152" s="74">
        <v>5.28</v>
      </c>
      <c r="D152" s="35"/>
      <c r="E152" s="106"/>
      <c r="F152" s="101">
        <f t="shared" si="2"/>
        <v>0</v>
      </c>
      <c r="G152" s="28"/>
      <c r="H152" s="28"/>
      <c r="I152" s="26" t="e">
        <f>C152*#REF!</f>
        <v>#REF!</v>
      </c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</row>
    <row r="153" spans="1:254" s="6" customFormat="1" ht="15" customHeight="1">
      <c r="A153" s="11" t="s">
        <v>624</v>
      </c>
      <c r="B153" s="21" t="s">
        <v>630</v>
      </c>
      <c r="C153" s="74">
        <v>5.28</v>
      </c>
      <c r="D153" s="35"/>
      <c r="E153" s="106"/>
      <c r="F153" s="101">
        <f t="shared" si="2"/>
        <v>0</v>
      </c>
      <c r="G153" s="28"/>
      <c r="H153" s="28"/>
      <c r="I153" s="26" t="e">
        <f>C153*#REF!</f>
        <v>#REF!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</row>
    <row r="154" spans="1:254" s="6" customFormat="1" ht="15" customHeight="1">
      <c r="A154" s="11" t="s">
        <v>625</v>
      </c>
      <c r="B154" s="21" t="s">
        <v>631</v>
      </c>
      <c r="C154" s="74">
        <v>5.28</v>
      </c>
      <c r="D154" s="35"/>
      <c r="E154" s="106"/>
      <c r="F154" s="101">
        <f t="shared" si="2"/>
        <v>0</v>
      </c>
      <c r="G154" s="28"/>
      <c r="H154" s="28"/>
      <c r="I154" s="26" t="e">
        <f>C154*#REF!</f>
        <v>#REF!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</row>
    <row r="155" spans="1:254" s="6" customFormat="1" ht="15" customHeight="1">
      <c r="A155" s="11" t="s">
        <v>626</v>
      </c>
      <c r="B155" s="21" t="s">
        <v>632</v>
      </c>
      <c r="C155" s="74">
        <v>5.28</v>
      </c>
      <c r="D155" s="35"/>
      <c r="E155" s="106"/>
      <c r="F155" s="101">
        <f t="shared" si="2"/>
        <v>0</v>
      </c>
      <c r="G155" s="28"/>
      <c r="H155" s="28"/>
      <c r="I155" s="26" t="e">
        <f>C155*#REF!</f>
        <v>#REF!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</row>
    <row r="156" spans="1:254" s="6" customFormat="1" ht="15" customHeight="1">
      <c r="A156" s="11" t="s">
        <v>633</v>
      </c>
      <c r="B156" s="21" t="s">
        <v>639</v>
      </c>
      <c r="C156" s="74">
        <v>5.28</v>
      </c>
      <c r="D156" s="35"/>
      <c r="E156" s="106"/>
      <c r="F156" s="101">
        <f t="shared" si="2"/>
        <v>0</v>
      </c>
      <c r="G156" s="28"/>
      <c r="H156" s="28"/>
      <c r="I156" s="26" t="e">
        <f>C156*#REF!</f>
        <v>#REF!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</row>
    <row r="157" spans="1:254" s="6" customFormat="1" ht="15" customHeight="1">
      <c r="A157" s="11" t="s">
        <v>634</v>
      </c>
      <c r="B157" s="21" t="s">
        <v>640</v>
      </c>
      <c r="C157" s="74">
        <v>5.28</v>
      </c>
      <c r="D157" s="35"/>
      <c r="E157" s="106"/>
      <c r="F157" s="101">
        <f t="shared" si="2"/>
        <v>0</v>
      </c>
      <c r="G157" s="28"/>
      <c r="H157" s="28"/>
      <c r="I157" s="26" t="e">
        <f>C157*#REF!</f>
        <v>#REF!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</row>
    <row r="158" spans="1:254" s="6" customFormat="1" ht="15" customHeight="1">
      <c r="A158" s="11" t="s">
        <v>635</v>
      </c>
      <c r="B158" s="21" t="s">
        <v>641</v>
      </c>
      <c r="C158" s="74">
        <v>5.28</v>
      </c>
      <c r="D158" s="35"/>
      <c r="E158" s="106"/>
      <c r="F158" s="101">
        <f t="shared" si="2"/>
        <v>0</v>
      </c>
      <c r="G158" s="28"/>
      <c r="H158" s="28"/>
      <c r="I158" s="26" t="e">
        <f>C158*#REF!</f>
        <v>#REF!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</row>
    <row r="159" spans="1:254" s="6" customFormat="1" ht="15" customHeight="1">
      <c r="A159" s="11" t="s">
        <v>636</v>
      </c>
      <c r="B159" s="21" t="s">
        <v>642</v>
      </c>
      <c r="C159" s="74">
        <v>5.28</v>
      </c>
      <c r="D159" s="35"/>
      <c r="E159" s="106"/>
      <c r="F159" s="101">
        <f t="shared" si="2"/>
        <v>0</v>
      </c>
      <c r="G159" s="28"/>
      <c r="H159" s="28"/>
      <c r="I159" s="26" t="e">
        <f>C159*#REF!</f>
        <v>#REF!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</row>
    <row r="160" spans="1:254" s="6" customFormat="1" ht="15" customHeight="1">
      <c r="A160" s="11" t="s">
        <v>637</v>
      </c>
      <c r="B160" s="21" t="s">
        <v>643</v>
      </c>
      <c r="C160" s="74">
        <v>5.28</v>
      </c>
      <c r="D160" s="35"/>
      <c r="E160" s="106"/>
      <c r="F160" s="101">
        <f t="shared" si="2"/>
        <v>0</v>
      </c>
      <c r="G160" s="28"/>
      <c r="H160" s="28"/>
      <c r="I160" s="26" t="e">
        <f>C160*#REF!</f>
        <v>#REF!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</row>
    <row r="161" spans="1:254" s="6" customFormat="1" ht="15" customHeight="1">
      <c r="A161" s="11" t="s">
        <v>638</v>
      </c>
      <c r="B161" s="21" t="s">
        <v>644</v>
      </c>
      <c r="C161" s="74">
        <v>5.28</v>
      </c>
      <c r="D161" s="35"/>
      <c r="E161" s="106"/>
      <c r="F161" s="101">
        <f t="shared" si="2"/>
        <v>0</v>
      </c>
      <c r="G161" s="28"/>
      <c r="H161" s="28"/>
      <c r="I161" s="26" t="e">
        <f>C161*#REF!</f>
        <v>#REF!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</row>
    <row r="162" spans="3:6" ht="12.75">
      <c r="C162" s="75"/>
      <c r="F162" s="101">
        <f t="shared" si="2"/>
        <v>0</v>
      </c>
    </row>
    <row r="163" spans="1:6" ht="15.75">
      <c r="A163" s="19" t="s">
        <v>42</v>
      </c>
      <c r="B163" s="7"/>
      <c r="C163" s="76"/>
      <c r="D163" s="6"/>
      <c r="F163" s="101">
        <f t="shared" si="2"/>
        <v>0</v>
      </c>
    </row>
    <row r="164" spans="1:6" ht="12.75">
      <c r="A164" s="11" t="s">
        <v>44</v>
      </c>
      <c r="B164" s="8" t="s">
        <v>45</v>
      </c>
      <c r="C164" s="74">
        <v>8.4</v>
      </c>
      <c r="D164" s="9"/>
      <c r="F164" s="101">
        <f t="shared" si="2"/>
        <v>0</v>
      </c>
    </row>
    <row r="165" spans="1:6" ht="12.75">
      <c r="A165" s="11" t="s">
        <v>46</v>
      </c>
      <c r="B165" s="8" t="s">
        <v>47</v>
      </c>
      <c r="C165" s="74">
        <v>8.4</v>
      </c>
      <c r="D165" s="6"/>
      <c r="F165" s="101">
        <f t="shared" si="2"/>
        <v>0</v>
      </c>
    </row>
    <row r="166" spans="1:6" ht="12.75">
      <c r="A166" s="11" t="s">
        <v>48</v>
      </c>
      <c r="B166" s="8" t="s">
        <v>49</v>
      </c>
      <c r="C166" s="74">
        <v>8.4</v>
      </c>
      <c r="D166" s="6"/>
      <c r="F166" s="101">
        <f t="shared" si="2"/>
        <v>0</v>
      </c>
    </row>
    <row r="167" spans="1:6" ht="12.75">
      <c r="A167" s="11" t="s">
        <v>50</v>
      </c>
      <c r="B167" s="8" t="s">
        <v>51</v>
      </c>
      <c r="C167" s="74">
        <v>8.4</v>
      </c>
      <c r="D167" s="6"/>
      <c r="F167" s="101">
        <f t="shared" si="2"/>
        <v>0</v>
      </c>
    </row>
    <row r="168" spans="1:6" ht="12.75">
      <c r="A168" s="11" t="s">
        <v>52</v>
      </c>
      <c r="B168" s="8" t="s">
        <v>53</v>
      </c>
      <c r="C168" s="74">
        <v>8.4</v>
      </c>
      <c r="D168" s="6"/>
      <c r="F168" s="101">
        <f t="shared" si="2"/>
        <v>0</v>
      </c>
    </row>
    <row r="169" spans="1:6" ht="12.75">
      <c r="A169" s="11" t="s">
        <v>54</v>
      </c>
      <c r="B169" s="8" t="s">
        <v>55</v>
      </c>
      <c r="C169" s="74">
        <v>8.4</v>
      </c>
      <c r="D169" s="6"/>
      <c r="F169" s="101">
        <f t="shared" si="2"/>
        <v>0</v>
      </c>
    </row>
    <row r="170" spans="1:6" ht="12.75">
      <c r="A170" s="11" t="s">
        <v>56</v>
      </c>
      <c r="B170" s="8" t="s">
        <v>275</v>
      </c>
      <c r="C170" s="74">
        <v>8.4</v>
      </c>
      <c r="D170" s="6"/>
      <c r="F170" s="101">
        <f t="shared" si="2"/>
        <v>0</v>
      </c>
    </row>
    <row r="171" spans="1:6" ht="12.75">
      <c r="A171" s="11" t="s">
        <v>57</v>
      </c>
      <c r="B171" s="8" t="s">
        <v>274</v>
      </c>
      <c r="C171" s="74">
        <v>8.4</v>
      </c>
      <c r="D171" s="6"/>
      <c r="F171" s="101">
        <f t="shared" si="2"/>
        <v>0</v>
      </c>
    </row>
    <row r="172" spans="1:6" ht="12.75">
      <c r="A172" s="11" t="s">
        <v>58</v>
      </c>
      <c r="B172" s="8" t="s">
        <v>273</v>
      </c>
      <c r="C172" s="74">
        <v>8.4</v>
      </c>
      <c r="D172" s="6"/>
      <c r="F172" s="101">
        <f t="shared" si="2"/>
        <v>0</v>
      </c>
    </row>
    <row r="173" spans="1:6" ht="12.75">
      <c r="A173" s="11" t="s">
        <v>59</v>
      </c>
      <c r="B173" s="8" t="s">
        <v>272</v>
      </c>
      <c r="C173" s="74">
        <v>8.4</v>
      </c>
      <c r="D173" s="6"/>
      <c r="F173" s="101">
        <f t="shared" si="2"/>
        <v>0</v>
      </c>
    </row>
    <row r="174" spans="1:6" ht="12.75">
      <c r="A174" s="11" t="s">
        <v>60</v>
      </c>
      <c r="B174" s="8" t="s">
        <v>262</v>
      </c>
      <c r="C174" s="74">
        <v>8.4</v>
      </c>
      <c r="D174" s="6"/>
      <c r="F174" s="101">
        <f t="shared" si="2"/>
        <v>0</v>
      </c>
    </row>
    <row r="175" spans="1:6" ht="12.75">
      <c r="A175" s="11" t="s">
        <v>61</v>
      </c>
      <c r="B175" s="8" t="s">
        <v>263</v>
      </c>
      <c r="C175" s="74">
        <v>8.4</v>
      </c>
      <c r="D175" s="6"/>
      <c r="F175" s="101">
        <f t="shared" si="2"/>
        <v>0</v>
      </c>
    </row>
    <row r="176" spans="1:6" ht="12.75">
      <c r="A176" s="95" t="s">
        <v>62</v>
      </c>
      <c r="B176" s="96" t="s">
        <v>264</v>
      </c>
      <c r="C176" s="97">
        <v>8.4</v>
      </c>
      <c r="D176" s="6"/>
      <c r="E176" s="106">
        <v>1</v>
      </c>
      <c r="F176" s="101">
        <f t="shared" si="2"/>
        <v>8.4</v>
      </c>
    </row>
    <row r="177" spans="1:6" ht="12.75">
      <c r="A177" s="11" t="s">
        <v>63</v>
      </c>
      <c r="B177" s="8" t="s">
        <v>265</v>
      </c>
      <c r="C177" s="74">
        <v>8.4</v>
      </c>
      <c r="D177" s="6"/>
      <c r="F177" s="101">
        <f t="shared" si="2"/>
        <v>0</v>
      </c>
    </row>
    <row r="178" spans="1:6" ht="12.75">
      <c r="A178" s="11" t="s">
        <v>67</v>
      </c>
      <c r="B178" s="8" t="s">
        <v>271</v>
      </c>
      <c r="C178" s="74">
        <v>8.4</v>
      </c>
      <c r="D178" s="6"/>
      <c r="F178" s="101">
        <f t="shared" si="2"/>
        <v>0</v>
      </c>
    </row>
    <row r="179" spans="1:6" ht="12.75">
      <c r="A179" s="11" t="s">
        <v>68</v>
      </c>
      <c r="B179" s="8" t="s">
        <v>266</v>
      </c>
      <c r="C179" s="74">
        <v>8.4</v>
      </c>
      <c r="D179" s="6"/>
      <c r="F179" s="101">
        <f t="shared" si="2"/>
        <v>0</v>
      </c>
    </row>
    <row r="180" spans="1:6" ht="12.75">
      <c r="A180" s="11" t="s">
        <v>70</v>
      </c>
      <c r="B180" s="8" t="s">
        <v>71</v>
      </c>
      <c r="C180" s="74">
        <v>8.4</v>
      </c>
      <c r="D180" s="6"/>
      <c r="F180" s="101">
        <f t="shared" si="2"/>
        <v>0</v>
      </c>
    </row>
    <row r="181" spans="1:6" ht="12.75">
      <c r="A181" s="11" t="s">
        <v>72</v>
      </c>
      <c r="B181" s="8" t="s">
        <v>73</v>
      </c>
      <c r="C181" s="74">
        <v>8.4</v>
      </c>
      <c r="D181" s="6"/>
      <c r="F181" s="101">
        <f t="shared" si="2"/>
        <v>0</v>
      </c>
    </row>
    <row r="182" spans="1:6" ht="12.75">
      <c r="A182" s="11" t="s">
        <v>75</v>
      </c>
      <c r="B182" s="8" t="s">
        <v>269</v>
      </c>
      <c r="C182" s="74">
        <v>8.4</v>
      </c>
      <c r="D182" s="6"/>
      <c r="F182" s="101">
        <f t="shared" si="2"/>
        <v>0</v>
      </c>
    </row>
    <row r="183" spans="1:6" ht="12.75">
      <c r="A183" s="95" t="s">
        <v>76</v>
      </c>
      <c r="B183" s="96" t="s">
        <v>270</v>
      </c>
      <c r="C183" s="97">
        <v>8.4</v>
      </c>
      <c r="D183" s="6"/>
      <c r="F183" s="101">
        <f t="shared" si="2"/>
        <v>0</v>
      </c>
    </row>
    <row r="184" spans="1:6" ht="12.75">
      <c r="A184" s="11" t="s">
        <v>77</v>
      </c>
      <c r="B184" s="8" t="s">
        <v>78</v>
      </c>
      <c r="C184" s="74">
        <v>8.4</v>
      </c>
      <c r="D184" s="6"/>
      <c r="F184" s="101">
        <f t="shared" si="2"/>
        <v>0</v>
      </c>
    </row>
    <row r="185" spans="1:6" ht="12.75">
      <c r="A185" s="11" t="s">
        <v>79</v>
      </c>
      <c r="B185" s="8" t="s">
        <v>80</v>
      </c>
      <c r="C185" s="74">
        <v>8.4</v>
      </c>
      <c r="D185" s="6"/>
      <c r="F185" s="101">
        <f t="shared" si="2"/>
        <v>0</v>
      </c>
    </row>
    <row r="186" spans="1:6" ht="12.75">
      <c r="A186" s="11" t="s">
        <v>81</v>
      </c>
      <c r="B186" s="8" t="s">
        <v>82</v>
      </c>
      <c r="C186" s="74">
        <v>8.4</v>
      </c>
      <c r="D186" s="6"/>
      <c r="F186" s="101">
        <f t="shared" si="2"/>
        <v>0</v>
      </c>
    </row>
    <row r="187" spans="1:6" ht="12.75">
      <c r="A187" s="11" t="s">
        <v>83</v>
      </c>
      <c r="B187" s="8" t="s">
        <v>84</v>
      </c>
      <c r="C187" s="74">
        <v>8.4</v>
      </c>
      <c r="D187" s="6"/>
      <c r="F187" s="101">
        <f t="shared" si="2"/>
        <v>0</v>
      </c>
    </row>
    <row r="188" spans="1:6" ht="12.75">
      <c r="A188" s="95" t="s">
        <v>249</v>
      </c>
      <c r="B188" s="96" t="s">
        <v>251</v>
      </c>
      <c r="C188" s="97">
        <v>8.4</v>
      </c>
      <c r="D188" s="6"/>
      <c r="E188" s="106">
        <v>1</v>
      </c>
      <c r="F188" s="101">
        <f t="shared" si="2"/>
        <v>8.4</v>
      </c>
    </row>
    <row r="189" spans="1:6" ht="12.75">
      <c r="A189" s="11" t="s">
        <v>250</v>
      </c>
      <c r="B189" s="8" t="s">
        <v>252</v>
      </c>
      <c r="C189" s="74">
        <v>8.4</v>
      </c>
      <c r="D189" s="17"/>
      <c r="F189" s="101">
        <f t="shared" si="2"/>
        <v>0</v>
      </c>
    </row>
    <row r="190" spans="1:6" ht="12.75">
      <c r="A190" s="11" t="s">
        <v>254</v>
      </c>
      <c r="B190" s="8" t="s">
        <v>253</v>
      </c>
      <c r="C190" s="74">
        <v>8.4</v>
      </c>
      <c r="D190" s="17"/>
      <c r="F190" s="101">
        <f t="shared" si="2"/>
        <v>0</v>
      </c>
    </row>
    <row r="191" spans="1:6" ht="12.75">
      <c r="A191" s="11" t="s">
        <v>255</v>
      </c>
      <c r="B191" s="8" t="s">
        <v>256</v>
      </c>
      <c r="C191" s="74">
        <v>8.4</v>
      </c>
      <c r="D191" s="6"/>
      <c r="F191" s="101">
        <f t="shared" si="2"/>
        <v>0</v>
      </c>
    </row>
    <row r="192" spans="1:6" ht="12.75">
      <c r="A192" s="11" t="s">
        <v>257</v>
      </c>
      <c r="B192" s="8" t="s">
        <v>258</v>
      </c>
      <c r="C192" s="74">
        <v>8.4</v>
      </c>
      <c r="D192" s="6"/>
      <c r="F192" s="101">
        <f t="shared" si="2"/>
        <v>0</v>
      </c>
    </row>
    <row r="193" spans="1:6" ht="12.75">
      <c r="A193" s="11" t="s">
        <v>85</v>
      </c>
      <c r="B193" s="8" t="s">
        <v>86</v>
      </c>
      <c r="C193" s="74">
        <v>8.4</v>
      </c>
      <c r="D193" s="6"/>
      <c r="F193" s="101">
        <f t="shared" si="2"/>
        <v>0</v>
      </c>
    </row>
    <row r="194" spans="1:6" ht="12.75">
      <c r="A194" s="11" t="s">
        <v>87</v>
      </c>
      <c r="B194" s="8" t="s">
        <v>88</v>
      </c>
      <c r="C194" s="74">
        <v>8.4</v>
      </c>
      <c r="D194" s="6"/>
      <c r="F194" s="101">
        <f t="shared" si="2"/>
        <v>0</v>
      </c>
    </row>
    <row r="195" spans="1:6" ht="12.75">
      <c r="A195" s="11" t="s">
        <v>89</v>
      </c>
      <c r="B195" s="8" t="s">
        <v>90</v>
      </c>
      <c r="C195" s="74">
        <v>8.4</v>
      </c>
      <c r="D195" s="6"/>
      <c r="F195" s="101">
        <f t="shared" si="2"/>
        <v>0</v>
      </c>
    </row>
    <row r="196" spans="1:6" ht="12.75">
      <c r="A196" s="11" t="s">
        <v>91</v>
      </c>
      <c r="B196" s="8" t="s">
        <v>92</v>
      </c>
      <c r="C196" s="74">
        <v>8.4</v>
      </c>
      <c r="D196" s="6"/>
      <c r="F196" s="101">
        <f t="shared" si="2"/>
        <v>0</v>
      </c>
    </row>
    <row r="197" spans="1:6" ht="12.75">
      <c r="A197" s="11" t="s">
        <v>188</v>
      </c>
      <c r="B197" s="8" t="s">
        <v>189</v>
      </c>
      <c r="C197" s="74">
        <v>8.4</v>
      </c>
      <c r="D197" s="6"/>
      <c r="F197" s="101">
        <f t="shared" si="2"/>
        <v>0</v>
      </c>
    </row>
    <row r="198" spans="1:6" ht="12.75">
      <c r="A198" s="11" t="s">
        <v>192</v>
      </c>
      <c r="B198" s="18" t="s">
        <v>193</v>
      </c>
      <c r="C198" s="74">
        <v>8.4</v>
      </c>
      <c r="D198" s="6"/>
      <c r="F198" s="101">
        <f t="shared" si="2"/>
        <v>0</v>
      </c>
    </row>
    <row r="199" spans="1:6" ht="12.75">
      <c r="A199" s="11" t="s">
        <v>558</v>
      </c>
      <c r="B199" s="8" t="s">
        <v>561</v>
      </c>
      <c r="C199" s="74">
        <v>8.4</v>
      </c>
      <c r="D199" s="60" t="s">
        <v>333</v>
      </c>
      <c r="F199" s="101">
        <f t="shared" si="2"/>
        <v>0</v>
      </c>
    </row>
    <row r="200" spans="1:6" ht="12.75">
      <c r="A200" s="11" t="s">
        <v>559</v>
      </c>
      <c r="B200" s="8" t="s">
        <v>562</v>
      </c>
      <c r="C200" s="74">
        <v>8.4</v>
      </c>
      <c r="D200" s="60" t="s">
        <v>333</v>
      </c>
      <c r="F200" s="101">
        <f t="shared" si="2"/>
        <v>0</v>
      </c>
    </row>
    <row r="201" spans="1:6" ht="12.75">
      <c r="A201" s="11" t="s">
        <v>560</v>
      </c>
      <c r="B201" s="18" t="s">
        <v>563</v>
      </c>
      <c r="C201" s="74">
        <v>8.4</v>
      </c>
      <c r="D201" s="60" t="s">
        <v>333</v>
      </c>
      <c r="F201" s="101">
        <f t="shared" si="2"/>
        <v>0</v>
      </c>
    </row>
    <row r="202" spans="1:6" ht="12.75">
      <c r="A202" s="95" t="s">
        <v>203</v>
      </c>
      <c r="B202" s="98" t="s">
        <v>204</v>
      </c>
      <c r="C202" s="97">
        <v>8.4</v>
      </c>
      <c r="D202" s="6"/>
      <c r="E202" s="106">
        <v>1</v>
      </c>
      <c r="F202" s="101">
        <f t="shared" si="2"/>
        <v>8.4</v>
      </c>
    </row>
    <row r="203" spans="1:6" ht="12.75">
      <c r="A203" s="2"/>
      <c r="B203" s="2"/>
      <c r="C203" s="80"/>
      <c r="D203" s="6"/>
      <c r="F203" s="101">
        <f t="shared" si="2"/>
        <v>0</v>
      </c>
    </row>
    <row r="204" spans="1:6" ht="15.75">
      <c r="A204" s="19" t="s">
        <v>276</v>
      </c>
      <c r="B204" s="7"/>
      <c r="C204" s="76"/>
      <c r="D204" s="6"/>
      <c r="F204" s="101">
        <f t="shared" si="2"/>
        <v>0</v>
      </c>
    </row>
    <row r="205" spans="1:6" ht="12.75">
      <c r="A205" s="11" t="s">
        <v>93</v>
      </c>
      <c r="B205" s="8" t="s">
        <v>94</v>
      </c>
      <c r="C205" s="74">
        <v>25.2</v>
      </c>
      <c r="D205" s="6"/>
      <c r="F205" s="101">
        <f t="shared" si="2"/>
        <v>0</v>
      </c>
    </row>
    <row r="206" spans="1:6" ht="12.75">
      <c r="A206" s="11" t="s">
        <v>95</v>
      </c>
      <c r="B206" s="8" t="s">
        <v>96</v>
      </c>
      <c r="C206" s="74">
        <v>25.2</v>
      </c>
      <c r="D206" s="6"/>
      <c r="F206" s="101">
        <f t="shared" si="2"/>
        <v>0</v>
      </c>
    </row>
    <row r="207" spans="1:6" ht="12.75">
      <c r="A207" s="11" t="s">
        <v>97</v>
      </c>
      <c r="B207" s="8" t="s">
        <v>98</v>
      </c>
      <c r="C207" s="74">
        <v>25.2</v>
      </c>
      <c r="D207" s="6"/>
      <c r="F207" s="101">
        <f aca="true" t="shared" si="3" ref="F207:F270">C207*E207</f>
        <v>0</v>
      </c>
    </row>
    <row r="208" spans="1:6" ht="12.75">
      <c r="A208" s="11" t="s">
        <v>99</v>
      </c>
      <c r="B208" s="8" t="s">
        <v>100</v>
      </c>
      <c r="C208" s="74">
        <v>25.2</v>
      </c>
      <c r="D208" s="6"/>
      <c r="F208" s="101">
        <f t="shared" si="3"/>
        <v>0</v>
      </c>
    </row>
    <row r="209" spans="1:6" ht="12.75">
      <c r="A209" s="11" t="s">
        <v>101</v>
      </c>
      <c r="B209" s="8" t="s">
        <v>102</v>
      </c>
      <c r="C209" s="74">
        <v>25.2</v>
      </c>
      <c r="D209" s="6"/>
      <c r="F209" s="101">
        <f t="shared" si="3"/>
        <v>0</v>
      </c>
    </row>
    <row r="210" spans="1:6" ht="12.75">
      <c r="A210" s="11" t="s">
        <v>69</v>
      </c>
      <c r="B210" s="8" t="s">
        <v>267</v>
      </c>
      <c r="C210" s="74">
        <v>25.2</v>
      </c>
      <c r="D210" s="6"/>
      <c r="F210" s="101">
        <f t="shared" si="3"/>
        <v>0</v>
      </c>
    </row>
    <row r="211" spans="1:6" ht="12.75">
      <c r="A211" s="11" t="s">
        <v>103</v>
      </c>
      <c r="B211" s="8" t="s">
        <v>104</v>
      </c>
      <c r="C211" s="74">
        <v>25.2</v>
      </c>
      <c r="D211" s="6"/>
      <c r="F211" s="101">
        <f t="shared" si="3"/>
        <v>0</v>
      </c>
    </row>
    <row r="212" spans="1:6" ht="12.75">
      <c r="A212" s="95" t="s">
        <v>74</v>
      </c>
      <c r="B212" s="96" t="s">
        <v>268</v>
      </c>
      <c r="C212" s="97">
        <v>25.2</v>
      </c>
      <c r="D212" s="6"/>
      <c r="E212" s="106">
        <v>1</v>
      </c>
      <c r="F212" s="101">
        <f t="shared" si="3"/>
        <v>25.2</v>
      </c>
    </row>
    <row r="213" spans="1:6" ht="12.75">
      <c r="A213" s="11" t="s">
        <v>107</v>
      </c>
      <c r="B213" s="8" t="s">
        <v>108</v>
      </c>
      <c r="C213" s="74">
        <v>33.6</v>
      </c>
      <c r="D213" s="6"/>
      <c r="F213" s="101">
        <f t="shared" si="3"/>
        <v>0</v>
      </c>
    </row>
    <row r="214" spans="1:6" ht="12.75">
      <c r="A214" s="11" t="s">
        <v>105</v>
      </c>
      <c r="B214" s="8" t="s">
        <v>106</v>
      </c>
      <c r="C214" s="74">
        <v>42</v>
      </c>
      <c r="D214" s="6"/>
      <c r="F214" s="101">
        <f t="shared" si="3"/>
        <v>0</v>
      </c>
    </row>
    <row r="215" spans="1:6" ht="12.75">
      <c r="A215" s="11" t="s">
        <v>259</v>
      </c>
      <c r="B215" s="8" t="s">
        <v>260</v>
      </c>
      <c r="C215" s="74">
        <v>22.08</v>
      </c>
      <c r="D215" s="6"/>
      <c r="F215" s="101">
        <f t="shared" si="3"/>
        <v>0</v>
      </c>
    </row>
    <row r="216" spans="1:6" ht="12.75">
      <c r="A216" s="11" t="s">
        <v>190</v>
      </c>
      <c r="B216" s="8" t="s">
        <v>191</v>
      </c>
      <c r="C216" s="74">
        <v>22.08</v>
      </c>
      <c r="D216" s="6"/>
      <c r="F216" s="101">
        <f t="shared" si="3"/>
        <v>0</v>
      </c>
    </row>
    <row r="217" spans="1:6" ht="12.75">
      <c r="A217" s="95" t="s">
        <v>297</v>
      </c>
      <c r="B217" s="96" t="s">
        <v>325</v>
      </c>
      <c r="C217" s="97">
        <v>25.2</v>
      </c>
      <c r="D217" s="6"/>
      <c r="E217" s="106">
        <v>1</v>
      </c>
      <c r="F217" s="101">
        <f t="shared" si="3"/>
        <v>25.2</v>
      </c>
    </row>
    <row r="218" spans="1:6" ht="12.75">
      <c r="A218" s="95" t="s">
        <v>298</v>
      </c>
      <c r="B218" s="96" t="s">
        <v>326</v>
      </c>
      <c r="C218" s="97">
        <v>25.2</v>
      </c>
      <c r="D218" s="6"/>
      <c r="E218" s="106">
        <v>1</v>
      </c>
      <c r="F218" s="101">
        <f t="shared" si="3"/>
        <v>25.2</v>
      </c>
    </row>
    <row r="219" spans="1:6" ht="12.75">
      <c r="A219" s="95" t="s">
        <v>539</v>
      </c>
      <c r="B219" s="96" t="s">
        <v>540</v>
      </c>
      <c r="C219" s="97">
        <v>25.2</v>
      </c>
      <c r="D219" s="52"/>
      <c r="E219" s="106">
        <v>1</v>
      </c>
      <c r="F219" s="101">
        <f t="shared" si="3"/>
        <v>25.2</v>
      </c>
    </row>
    <row r="220" spans="1:6" ht="12.75">
      <c r="A220" s="11"/>
      <c r="B220" s="14"/>
      <c r="C220" s="77"/>
      <c r="D220" s="52"/>
      <c r="F220" s="101">
        <f t="shared" si="3"/>
        <v>0</v>
      </c>
    </row>
    <row r="221" spans="1:6" ht="15.75">
      <c r="A221" s="19" t="s">
        <v>661</v>
      </c>
      <c r="B221" s="7"/>
      <c r="C221" s="76"/>
      <c r="D221" s="52"/>
      <c r="F221" s="101">
        <f t="shared" si="3"/>
        <v>0</v>
      </c>
    </row>
    <row r="222" spans="1:6" ht="12.75">
      <c r="A222" s="11" t="s">
        <v>663</v>
      </c>
      <c r="B222" s="21" t="s">
        <v>667</v>
      </c>
      <c r="C222" s="74">
        <v>25.2</v>
      </c>
      <c r="D222" s="60" t="s">
        <v>333</v>
      </c>
      <c r="E222" s="106">
        <v>1</v>
      </c>
      <c r="F222" s="101">
        <f t="shared" si="3"/>
        <v>25.2</v>
      </c>
    </row>
    <row r="223" spans="1:6" ht="12.75">
      <c r="A223" s="11" t="s">
        <v>662</v>
      </c>
      <c r="B223" s="21" t="s">
        <v>668</v>
      </c>
      <c r="C223" s="74">
        <v>25.2</v>
      </c>
      <c r="D223" s="60" t="s">
        <v>333</v>
      </c>
      <c r="E223" s="106">
        <v>1</v>
      </c>
      <c r="F223" s="101">
        <f t="shared" si="3"/>
        <v>25.2</v>
      </c>
    </row>
    <row r="224" spans="1:6" ht="12.75">
      <c r="A224" s="11" t="s">
        <v>664</v>
      </c>
      <c r="B224" s="21" t="s">
        <v>669</v>
      </c>
      <c r="C224" s="74">
        <v>42</v>
      </c>
      <c r="D224" s="60" t="s">
        <v>333</v>
      </c>
      <c r="E224" s="106">
        <v>1</v>
      </c>
      <c r="F224" s="101">
        <f t="shared" si="3"/>
        <v>42</v>
      </c>
    </row>
    <row r="225" spans="1:6" ht="12.75">
      <c r="A225" s="2"/>
      <c r="B225" s="2"/>
      <c r="C225" s="80"/>
      <c r="D225" s="6"/>
      <c r="F225" s="101">
        <f t="shared" si="3"/>
        <v>0</v>
      </c>
    </row>
    <row r="226" spans="1:6" ht="15.75">
      <c r="A226" s="19" t="s">
        <v>21</v>
      </c>
      <c r="B226" s="7"/>
      <c r="C226" s="76"/>
      <c r="D226" s="6"/>
      <c r="F226" s="101">
        <f t="shared" si="3"/>
        <v>0</v>
      </c>
    </row>
    <row r="227" spans="1:6" ht="12.75">
      <c r="A227" s="11" t="s">
        <v>22</v>
      </c>
      <c r="B227" s="8" t="s">
        <v>23</v>
      </c>
      <c r="C227" s="74">
        <v>8.4</v>
      </c>
      <c r="D227" s="6"/>
      <c r="F227" s="101">
        <f t="shared" si="3"/>
        <v>0</v>
      </c>
    </row>
    <row r="228" spans="1:6" ht="12.75">
      <c r="A228" s="11" t="s">
        <v>24</v>
      </c>
      <c r="B228" s="8" t="s">
        <v>25</v>
      </c>
      <c r="C228" s="74">
        <v>8.4</v>
      </c>
      <c r="D228" s="6"/>
      <c r="F228" s="101">
        <f t="shared" si="3"/>
        <v>0</v>
      </c>
    </row>
    <row r="229" spans="1:6" ht="12.75">
      <c r="A229" s="11" t="s">
        <v>26</v>
      </c>
      <c r="B229" s="8" t="s">
        <v>27</v>
      </c>
      <c r="C229" s="74">
        <v>8.4</v>
      </c>
      <c r="D229" s="6"/>
      <c r="F229" s="101">
        <f t="shared" si="3"/>
        <v>0</v>
      </c>
    </row>
    <row r="230" spans="1:6" ht="12.75">
      <c r="A230" s="11" t="s">
        <v>28</v>
      </c>
      <c r="B230" s="8" t="s">
        <v>29</v>
      </c>
      <c r="C230" s="74">
        <v>8.4</v>
      </c>
      <c r="D230" s="6"/>
      <c r="F230" s="101">
        <f t="shared" si="3"/>
        <v>0</v>
      </c>
    </row>
    <row r="231" spans="1:6" ht="12.75">
      <c r="A231" s="11" t="s">
        <v>30</v>
      </c>
      <c r="B231" s="8" t="s">
        <v>31</v>
      </c>
      <c r="C231" s="74">
        <v>8.4</v>
      </c>
      <c r="D231" s="6"/>
      <c r="F231" s="101">
        <f t="shared" si="3"/>
        <v>0</v>
      </c>
    </row>
    <row r="232" spans="1:6" ht="12.75">
      <c r="A232" s="11" t="s">
        <v>32</v>
      </c>
      <c r="B232" s="8" t="s">
        <v>33</v>
      </c>
      <c r="C232" s="74">
        <v>8.4</v>
      </c>
      <c r="D232" s="6"/>
      <c r="F232" s="101">
        <f t="shared" si="3"/>
        <v>0</v>
      </c>
    </row>
    <row r="233" spans="1:6" ht="12.75">
      <c r="A233" s="11" t="s">
        <v>34</v>
      </c>
      <c r="B233" s="8" t="s">
        <v>35</v>
      </c>
      <c r="C233" s="74">
        <v>8.4</v>
      </c>
      <c r="D233" s="6"/>
      <c r="F233" s="101">
        <f t="shared" si="3"/>
        <v>0</v>
      </c>
    </row>
    <row r="234" spans="1:6" ht="12.75">
      <c r="A234" s="11" t="s">
        <v>36</v>
      </c>
      <c r="B234" s="8" t="s">
        <v>37</v>
      </c>
      <c r="C234" s="74">
        <v>8.4</v>
      </c>
      <c r="D234" s="6"/>
      <c r="F234" s="101">
        <f t="shared" si="3"/>
        <v>0</v>
      </c>
    </row>
    <row r="235" spans="1:6" ht="12.75">
      <c r="A235" s="11" t="s">
        <v>38</v>
      </c>
      <c r="B235" s="8" t="s">
        <v>39</v>
      </c>
      <c r="C235" s="74">
        <v>8.4</v>
      </c>
      <c r="D235" s="6"/>
      <c r="F235" s="101">
        <f t="shared" si="3"/>
        <v>0</v>
      </c>
    </row>
    <row r="236" spans="1:6" ht="12.75">
      <c r="A236" s="11" t="s">
        <v>40</v>
      </c>
      <c r="B236" s="8" t="s">
        <v>41</v>
      </c>
      <c r="C236" s="74">
        <v>8.4</v>
      </c>
      <c r="D236" s="6"/>
      <c r="F236" s="101">
        <f t="shared" si="3"/>
        <v>0</v>
      </c>
    </row>
    <row r="237" spans="1:6" ht="12.75">
      <c r="A237" s="2"/>
      <c r="B237" s="2"/>
      <c r="C237" s="80"/>
      <c r="D237"/>
      <c r="F237" s="101">
        <f t="shared" si="3"/>
        <v>0</v>
      </c>
    </row>
    <row r="238" spans="1:6" ht="15.75">
      <c r="A238" s="19" t="s">
        <v>199</v>
      </c>
      <c r="B238" s="7"/>
      <c r="C238" s="76"/>
      <c r="D238"/>
      <c r="F238" s="101">
        <f t="shared" si="3"/>
        <v>0</v>
      </c>
    </row>
    <row r="239" spans="1:6" ht="12.75">
      <c r="A239" s="11" t="s">
        <v>43</v>
      </c>
      <c r="B239" s="8" t="s">
        <v>365</v>
      </c>
      <c r="C239" s="74">
        <v>8.4</v>
      </c>
      <c r="D239"/>
      <c r="F239" s="101">
        <f t="shared" si="3"/>
        <v>0</v>
      </c>
    </row>
    <row r="240" spans="1:6" ht="12.75">
      <c r="A240" s="11" t="s">
        <v>64</v>
      </c>
      <c r="B240" s="8" t="s">
        <v>366</v>
      </c>
      <c r="C240" s="74">
        <v>14.28</v>
      </c>
      <c r="D240"/>
      <c r="E240" s="106">
        <v>1</v>
      </c>
      <c r="F240" s="101">
        <f t="shared" si="3"/>
        <v>14.28</v>
      </c>
    </row>
    <row r="241" spans="1:6" ht="12.75">
      <c r="A241" s="11" t="s">
        <v>65</v>
      </c>
      <c r="B241" s="8" t="s">
        <v>367</v>
      </c>
      <c r="C241" s="74">
        <v>8.4</v>
      </c>
      <c r="D241"/>
      <c r="F241" s="101">
        <f t="shared" si="3"/>
        <v>0</v>
      </c>
    </row>
    <row r="242" spans="1:6" ht="12.75">
      <c r="A242" s="95" t="s">
        <v>66</v>
      </c>
      <c r="B242" s="96" t="s">
        <v>368</v>
      </c>
      <c r="C242" s="97">
        <v>14.16</v>
      </c>
      <c r="D242"/>
      <c r="E242" s="106">
        <v>1</v>
      </c>
      <c r="F242" s="101">
        <f t="shared" si="3"/>
        <v>14.16</v>
      </c>
    </row>
    <row r="243" spans="1:6" ht="12.75">
      <c r="A243" s="11" t="s">
        <v>211</v>
      </c>
      <c r="B243" s="8" t="s">
        <v>248</v>
      </c>
      <c r="C243" s="74">
        <v>14.16</v>
      </c>
      <c r="D243"/>
      <c r="F243" s="101">
        <f t="shared" si="3"/>
        <v>0</v>
      </c>
    </row>
    <row r="244" spans="1:6" ht="12.75">
      <c r="A244" s="11" t="s">
        <v>20</v>
      </c>
      <c r="B244" s="8" t="s">
        <v>19</v>
      </c>
      <c r="C244" s="74">
        <v>23.88</v>
      </c>
      <c r="D244"/>
      <c r="F244" s="101">
        <f t="shared" si="3"/>
        <v>0</v>
      </c>
    </row>
    <row r="245" spans="1:6" ht="12.75">
      <c r="A245" s="11" t="s">
        <v>282</v>
      </c>
      <c r="B245" s="18" t="s">
        <v>283</v>
      </c>
      <c r="C245" s="79">
        <v>23.88</v>
      </c>
      <c r="D245"/>
      <c r="F245" s="101">
        <f t="shared" si="3"/>
        <v>0</v>
      </c>
    </row>
    <row r="246" spans="1:6" ht="12.75">
      <c r="A246" s="11" t="s">
        <v>645</v>
      </c>
      <c r="B246" s="21" t="s">
        <v>606</v>
      </c>
      <c r="C246" s="74">
        <v>11.88</v>
      </c>
      <c r="D246" s="59" t="s">
        <v>333</v>
      </c>
      <c r="F246" s="101">
        <f t="shared" si="3"/>
        <v>0</v>
      </c>
    </row>
    <row r="247" spans="1:6" ht="12.75">
      <c r="A247" s="2"/>
      <c r="B247" s="2"/>
      <c r="C247" s="80"/>
      <c r="D247"/>
      <c r="F247" s="101">
        <f t="shared" si="3"/>
        <v>0</v>
      </c>
    </row>
    <row r="248" spans="1:6" ht="15.75">
      <c r="A248" s="19" t="s">
        <v>299</v>
      </c>
      <c r="B248" s="7"/>
      <c r="C248" s="76"/>
      <c r="D248" s="6"/>
      <c r="F248" s="101">
        <f t="shared" si="3"/>
        <v>0</v>
      </c>
    </row>
    <row r="249" spans="1:6" ht="12.75">
      <c r="A249" s="11" t="s">
        <v>306</v>
      </c>
      <c r="B249" s="8" t="s">
        <v>300</v>
      </c>
      <c r="C249" s="74">
        <v>8.4</v>
      </c>
      <c r="D249" s="6"/>
      <c r="F249" s="101">
        <f t="shared" si="3"/>
        <v>0</v>
      </c>
    </row>
    <row r="250" spans="1:6" ht="12.75">
      <c r="A250" s="11" t="s">
        <v>307</v>
      </c>
      <c r="B250" s="8" t="s">
        <v>301</v>
      </c>
      <c r="C250" s="74">
        <v>8.4</v>
      </c>
      <c r="D250" s="6"/>
      <c r="F250" s="101">
        <f t="shared" si="3"/>
        <v>0</v>
      </c>
    </row>
    <row r="251" spans="1:6" ht="12.75">
      <c r="A251" s="11" t="s">
        <v>308</v>
      </c>
      <c r="B251" s="8" t="s">
        <v>302</v>
      </c>
      <c r="C251" s="74">
        <v>8.4</v>
      </c>
      <c r="D251" s="6"/>
      <c r="F251" s="101">
        <f t="shared" si="3"/>
        <v>0</v>
      </c>
    </row>
    <row r="252" spans="1:6" ht="12.75">
      <c r="A252" s="11" t="s">
        <v>309</v>
      </c>
      <c r="B252" s="8" t="s">
        <v>303</v>
      </c>
      <c r="C252" s="74">
        <v>8.4</v>
      </c>
      <c r="D252" s="6"/>
      <c r="F252" s="101">
        <f t="shared" si="3"/>
        <v>0</v>
      </c>
    </row>
    <row r="253" spans="1:6" ht="12.75">
      <c r="A253" s="11" t="s">
        <v>310</v>
      </c>
      <c r="B253" s="8" t="s">
        <v>304</v>
      </c>
      <c r="C253" s="74">
        <v>8.4</v>
      </c>
      <c r="D253" s="6"/>
      <c r="F253" s="101">
        <f t="shared" si="3"/>
        <v>0</v>
      </c>
    </row>
    <row r="254" spans="1:6" ht="12.75">
      <c r="A254" s="11" t="s">
        <v>311</v>
      </c>
      <c r="B254" s="8" t="s">
        <v>305</v>
      </c>
      <c r="C254" s="74">
        <v>8.4</v>
      </c>
      <c r="D254" s="6"/>
      <c r="F254" s="101">
        <f t="shared" si="3"/>
        <v>0</v>
      </c>
    </row>
    <row r="255" spans="1:6" ht="12.75">
      <c r="A255" s="2"/>
      <c r="B255" s="2"/>
      <c r="C255" s="80"/>
      <c r="D255"/>
      <c r="F255" s="101">
        <f t="shared" si="3"/>
        <v>0</v>
      </c>
    </row>
    <row r="256" spans="1:6" ht="15.75">
      <c r="A256" s="19" t="s">
        <v>312</v>
      </c>
      <c r="B256" s="7"/>
      <c r="C256" s="76"/>
      <c r="D256" s="6"/>
      <c r="F256" s="101">
        <f t="shared" si="3"/>
        <v>0</v>
      </c>
    </row>
    <row r="257" spans="1:6" ht="12.75">
      <c r="A257" s="11" t="s">
        <v>313</v>
      </c>
      <c r="B257" s="8" t="s">
        <v>319</v>
      </c>
      <c r="C257" s="74">
        <v>6.96</v>
      </c>
      <c r="D257" s="6"/>
      <c r="F257" s="101">
        <f t="shared" si="3"/>
        <v>0</v>
      </c>
    </row>
    <row r="258" spans="1:6" ht="12.75">
      <c r="A258" s="11" t="s">
        <v>314</v>
      </c>
      <c r="B258" s="8" t="s">
        <v>320</v>
      </c>
      <c r="C258" s="74">
        <v>6.96</v>
      </c>
      <c r="D258" s="6"/>
      <c r="F258" s="101">
        <f t="shared" si="3"/>
        <v>0</v>
      </c>
    </row>
    <row r="259" spans="1:6" ht="12.75">
      <c r="A259" s="11" t="s">
        <v>315</v>
      </c>
      <c r="B259" s="8" t="s">
        <v>321</v>
      </c>
      <c r="C259" s="74">
        <v>6.96</v>
      </c>
      <c r="D259" s="6"/>
      <c r="F259" s="101">
        <f t="shared" si="3"/>
        <v>0</v>
      </c>
    </row>
    <row r="260" spans="1:6" ht="12.75">
      <c r="A260" s="11" t="s">
        <v>316</v>
      </c>
      <c r="B260" s="8" t="s">
        <v>322</v>
      </c>
      <c r="C260" s="74">
        <v>6.96</v>
      </c>
      <c r="D260" s="6"/>
      <c r="F260" s="101">
        <f t="shared" si="3"/>
        <v>0</v>
      </c>
    </row>
    <row r="261" spans="1:6" ht="12.75">
      <c r="A261" s="11" t="s">
        <v>317</v>
      </c>
      <c r="B261" s="8" t="s">
        <v>323</v>
      </c>
      <c r="C261" s="74">
        <v>6.96</v>
      </c>
      <c r="D261" s="6"/>
      <c r="F261" s="101">
        <f t="shared" si="3"/>
        <v>0</v>
      </c>
    </row>
    <row r="262" spans="1:6" ht="12.75">
      <c r="A262" s="11" t="s">
        <v>318</v>
      </c>
      <c r="B262" s="8" t="s">
        <v>324</v>
      </c>
      <c r="C262" s="74">
        <v>6.96</v>
      </c>
      <c r="D262" s="6"/>
      <c r="F262" s="101">
        <f t="shared" si="3"/>
        <v>0</v>
      </c>
    </row>
    <row r="263" spans="3:6" ht="12.75">
      <c r="C263" s="75"/>
      <c r="F263" s="101">
        <f t="shared" si="3"/>
        <v>0</v>
      </c>
    </row>
    <row r="264" spans="1:6" ht="15.75">
      <c r="A264" s="19" t="s">
        <v>0</v>
      </c>
      <c r="B264" s="7"/>
      <c r="C264" s="76"/>
      <c r="D264" s="10"/>
      <c r="F264" s="101">
        <f t="shared" si="3"/>
        <v>0</v>
      </c>
    </row>
    <row r="265" spans="1:6" ht="12.75">
      <c r="A265" s="11" t="s">
        <v>1</v>
      </c>
      <c r="B265" s="8" t="s">
        <v>360</v>
      </c>
      <c r="C265" s="74">
        <v>31.2</v>
      </c>
      <c r="D265" s="16"/>
      <c r="F265" s="101">
        <f t="shared" si="3"/>
        <v>0</v>
      </c>
    </row>
    <row r="266" spans="1:6" ht="12.75">
      <c r="A266" s="11" t="s">
        <v>2</v>
      </c>
      <c r="B266" s="8" t="s">
        <v>359</v>
      </c>
      <c r="C266" s="74">
        <v>31.2</v>
      </c>
      <c r="D266" s="16"/>
      <c r="F266" s="101">
        <f t="shared" si="3"/>
        <v>0</v>
      </c>
    </row>
    <row r="267" spans="1:6" ht="12.75">
      <c r="A267" s="11" t="s">
        <v>3</v>
      </c>
      <c r="B267" s="8" t="s">
        <v>361</v>
      </c>
      <c r="C267" s="74">
        <v>31.2</v>
      </c>
      <c r="D267" s="16"/>
      <c r="F267" s="101">
        <f t="shared" si="3"/>
        <v>0</v>
      </c>
    </row>
    <row r="268" spans="1:6" ht="12.75">
      <c r="A268" s="11" t="s">
        <v>182</v>
      </c>
      <c r="B268" s="8" t="s">
        <v>183</v>
      </c>
      <c r="C268" s="74">
        <v>12</v>
      </c>
      <c r="D268" s="16"/>
      <c r="F268" s="101">
        <f t="shared" si="3"/>
        <v>0</v>
      </c>
    </row>
    <row r="269" spans="1:6" ht="12.75">
      <c r="A269" s="11" t="s">
        <v>184</v>
      </c>
      <c r="B269" s="8" t="s">
        <v>185</v>
      </c>
      <c r="C269" s="74">
        <v>12</v>
      </c>
      <c r="D269" s="16"/>
      <c r="F269" s="101">
        <f t="shared" si="3"/>
        <v>0</v>
      </c>
    </row>
    <row r="270" spans="1:6" ht="12.75">
      <c r="A270" s="11" t="s">
        <v>205</v>
      </c>
      <c r="B270" s="8" t="s">
        <v>358</v>
      </c>
      <c r="C270" s="74">
        <v>31.2</v>
      </c>
      <c r="D270" s="16"/>
      <c r="F270" s="101">
        <f t="shared" si="3"/>
        <v>0</v>
      </c>
    </row>
    <row r="271" spans="1:6" ht="12.75">
      <c r="A271" s="11" t="s">
        <v>296</v>
      </c>
      <c r="B271" s="8" t="s">
        <v>295</v>
      </c>
      <c r="C271" s="74">
        <v>31.2</v>
      </c>
      <c r="D271" s="17"/>
      <c r="F271" s="101">
        <f aca="true" t="shared" si="4" ref="F271:F334">C271*E271</f>
        <v>0</v>
      </c>
    </row>
    <row r="272" spans="1:6" ht="12.75">
      <c r="A272" s="11" t="s">
        <v>545</v>
      </c>
      <c r="B272" s="8" t="s">
        <v>546</v>
      </c>
      <c r="C272" s="74">
        <v>23.88</v>
      </c>
      <c r="D272" s="52"/>
      <c r="F272" s="101">
        <f t="shared" si="4"/>
        <v>0</v>
      </c>
    </row>
    <row r="273" spans="1:6" ht="12.75">
      <c r="A273" s="11" t="s">
        <v>547</v>
      </c>
      <c r="B273" s="8" t="s">
        <v>548</v>
      </c>
      <c r="C273" s="74">
        <v>23.88</v>
      </c>
      <c r="D273" s="52"/>
      <c r="F273" s="101">
        <f t="shared" si="4"/>
        <v>0</v>
      </c>
    </row>
    <row r="274" spans="1:6" ht="12.75">
      <c r="A274" s="11"/>
      <c r="B274" s="14"/>
      <c r="C274" s="77"/>
      <c r="D274" s="52"/>
      <c r="F274" s="101">
        <f t="shared" si="4"/>
        <v>0</v>
      </c>
    </row>
    <row r="275" spans="1:6" ht="15.75">
      <c r="A275" s="19" t="s">
        <v>569</v>
      </c>
      <c r="B275" s="7"/>
      <c r="C275" s="76"/>
      <c r="D275" s="52"/>
      <c r="F275" s="101">
        <f t="shared" si="4"/>
        <v>0</v>
      </c>
    </row>
    <row r="276" spans="1:6" ht="12.75">
      <c r="A276" s="11" t="s">
        <v>570</v>
      </c>
      <c r="B276" s="21" t="s">
        <v>582</v>
      </c>
      <c r="C276" s="74">
        <v>21.6</v>
      </c>
      <c r="D276" s="52"/>
      <c r="F276" s="101">
        <f t="shared" si="4"/>
        <v>0</v>
      </c>
    </row>
    <row r="277" spans="1:6" ht="12.75">
      <c r="A277" s="11" t="s">
        <v>571</v>
      </c>
      <c r="B277" s="21" t="s">
        <v>583</v>
      </c>
      <c r="C277" s="74">
        <v>21.6</v>
      </c>
      <c r="D277" s="52"/>
      <c r="F277" s="101">
        <f t="shared" si="4"/>
        <v>0</v>
      </c>
    </row>
    <row r="278" spans="1:6" ht="12.75">
      <c r="A278" s="11" t="s">
        <v>572</v>
      </c>
      <c r="B278" s="21" t="s">
        <v>584</v>
      </c>
      <c r="C278" s="74">
        <v>21.6</v>
      </c>
      <c r="D278" s="52"/>
      <c r="F278" s="101">
        <f t="shared" si="4"/>
        <v>0</v>
      </c>
    </row>
    <row r="279" spans="1:6" ht="12.75">
      <c r="A279" s="11" t="s">
        <v>573</v>
      </c>
      <c r="B279" s="21" t="s">
        <v>585</v>
      </c>
      <c r="C279" s="74">
        <v>21.6</v>
      </c>
      <c r="D279" s="52"/>
      <c r="F279" s="101">
        <f t="shared" si="4"/>
        <v>0</v>
      </c>
    </row>
    <row r="280" spans="1:6" ht="12.75">
      <c r="A280" s="11" t="s">
        <v>574</v>
      </c>
      <c r="B280" s="21" t="s">
        <v>586</v>
      </c>
      <c r="C280" s="74">
        <v>21.6</v>
      </c>
      <c r="D280" s="58" t="s">
        <v>333</v>
      </c>
      <c r="F280" s="101">
        <f t="shared" si="4"/>
        <v>0</v>
      </c>
    </row>
    <row r="281" spans="1:6" ht="12.75">
      <c r="A281" s="11" t="s">
        <v>688</v>
      </c>
      <c r="B281" s="21" t="s">
        <v>687</v>
      </c>
      <c r="C281" s="74">
        <v>21.6</v>
      </c>
      <c r="D281" s="58" t="s">
        <v>333</v>
      </c>
      <c r="F281" s="101">
        <f t="shared" si="4"/>
        <v>0</v>
      </c>
    </row>
    <row r="282" spans="1:6" ht="12.75">
      <c r="A282" s="11" t="s">
        <v>575</v>
      </c>
      <c r="B282" s="21" t="s">
        <v>587</v>
      </c>
      <c r="C282" s="74">
        <v>21.6</v>
      </c>
      <c r="D282" s="52"/>
      <c r="F282" s="101">
        <f t="shared" si="4"/>
        <v>0</v>
      </c>
    </row>
    <row r="283" spans="1:6" ht="12.75">
      <c r="A283" s="11" t="s">
        <v>576</v>
      </c>
      <c r="B283" s="21" t="s">
        <v>588</v>
      </c>
      <c r="C283" s="74">
        <v>21.6</v>
      </c>
      <c r="D283" s="52"/>
      <c r="F283" s="101">
        <f t="shared" si="4"/>
        <v>0</v>
      </c>
    </row>
    <row r="284" spans="1:6" ht="12.75">
      <c r="A284" s="11" t="s">
        <v>578</v>
      </c>
      <c r="B284" s="21" t="s">
        <v>589</v>
      </c>
      <c r="C284" s="74">
        <v>21.6</v>
      </c>
      <c r="D284" s="52"/>
      <c r="F284" s="101">
        <f t="shared" si="4"/>
        <v>0</v>
      </c>
    </row>
    <row r="285" spans="1:6" ht="12.75">
      <c r="A285" s="11" t="s">
        <v>577</v>
      </c>
      <c r="B285" s="21" t="s">
        <v>590</v>
      </c>
      <c r="C285" s="74">
        <v>21.6</v>
      </c>
      <c r="D285" s="52"/>
      <c r="F285" s="101">
        <f t="shared" si="4"/>
        <v>0</v>
      </c>
    </row>
    <row r="286" spans="1:6" ht="12.75">
      <c r="A286" s="11" t="s">
        <v>579</v>
      </c>
      <c r="B286" s="22" t="s">
        <v>591</v>
      </c>
      <c r="C286" s="79">
        <v>21.6</v>
      </c>
      <c r="D286" s="58" t="s">
        <v>333</v>
      </c>
      <c r="F286" s="101">
        <f t="shared" si="4"/>
        <v>0</v>
      </c>
    </row>
    <row r="287" spans="1:6" ht="12.75">
      <c r="A287" s="11" t="s">
        <v>689</v>
      </c>
      <c r="B287" s="22" t="s">
        <v>690</v>
      </c>
      <c r="C287" s="79">
        <v>21.6</v>
      </c>
      <c r="D287" s="58" t="s">
        <v>333</v>
      </c>
      <c r="F287" s="101">
        <f t="shared" si="4"/>
        <v>0</v>
      </c>
    </row>
    <row r="288" spans="1:6" ht="12.75">
      <c r="A288" s="11" t="s">
        <v>580</v>
      </c>
      <c r="B288" s="21" t="s">
        <v>581</v>
      </c>
      <c r="C288" s="74">
        <v>19.2</v>
      </c>
      <c r="D288" s="58" t="s">
        <v>333</v>
      </c>
      <c r="F288" s="101">
        <f t="shared" si="4"/>
        <v>0</v>
      </c>
    </row>
    <row r="289" spans="1:6" ht="12.75">
      <c r="A289" s="11"/>
      <c r="B289" s="14"/>
      <c r="C289" s="77"/>
      <c r="D289" s="52"/>
      <c r="F289" s="101">
        <f t="shared" si="4"/>
        <v>0</v>
      </c>
    </row>
    <row r="290" spans="1:6" ht="15.75">
      <c r="A290" s="19" t="s">
        <v>665</v>
      </c>
      <c r="B290" s="7"/>
      <c r="C290" s="76"/>
      <c r="D290" s="52"/>
      <c r="F290" s="101">
        <f t="shared" si="4"/>
        <v>0</v>
      </c>
    </row>
    <row r="291" spans="1:6" ht="12.75">
      <c r="A291" s="29" t="s">
        <v>674</v>
      </c>
      <c r="B291" s="64" t="s">
        <v>666</v>
      </c>
      <c r="C291" s="74">
        <v>21.6</v>
      </c>
      <c r="D291" s="58" t="s">
        <v>333</v>
      </c>
      <c r="F291" s="101">
        <f t="shared" si="4"/>
        <v>0</v>
      </c>
    </row>
    <row r="292" spans="1:6" ht="12.75">
      <c r="A292" s="29" t="s">
        <v>717</v>
      </c>
      <c r="B292" s="64" t="s">
        <v>718</v>
      </c>
      <c r="C292" s="74">
        <v>21.6</v>
      </c>
      <c r="D292" s="58" t="s">
        <v>333</v>
      </c>
      <c r="F292" s="101">
        <f t="shared" si="4"/>
        <v>0</v>
      </c>
    </row>
    <row r="293" spans="1:6" ht="12.75">
      <c r="A293" s="29"/>
      <c r="B293" s="69"/>
      <c r="C293" s="77"/>
      <c r="D293" s="58"/>
      <c r="F293" s="101">
        <f t="shared" si="4"/>
        <v>0</v>
      </c>
    </row>
    <row r="294" spans="1:6" ht="15.75">
      <c r="A294" s="19" t="s">
        <v>716</v>
      </c>
      <c r="B294" s="7"/>
      <c r="C294" s="76"/>
      <c r="D294" s="58"/>
      <c r="F294" s="101">
        <f t="shared" si="4"/>
        <v>0</v>
      </c>
    </row>
    <row r="295" spans="1:6" ht="12.75">
      <c r="A295" s="11" t="s">
        <v>714</v>
      </c>
      <c r="B295" s="21" t="s">
        <v>715</v>
      </c>
      <c r="C295" s="74">
        <v>48</v>
      </c>
      <c r="D295" s="58"/>
      <c r="F295" s="101">
        <f t="shared" si="4"/>
        <v>0</v>
      </c>
    </row>
    <row r="296" spans="1:6" ht="12.75">
      <c r="A296" s="11"/>
      <c r="B296" s="14"/>
      <c r="C296" s="81"/>
      <c r="D296" s="16"/>
      <c r="F296" s="101">
        <f t="shared" si="4"/>
        <v>0</v>
      </c>
    </row>
    <row r="297" spans="1:6" ht="15.75">
      <c r="A297" s="19" t="s">
        <v>4</v>
      </c>
      <c r="B297" s="7"/>
      <c r="C297" s="76"/>
      <c r="D297" s="16"/>
      <c r="F297" s="101">
        <f t="shared" si="4"/>
        <v>0</v>
      </c>
    </row>
    <row r="298" spans="1:6" ht="12.75">
      <c r="A298" s="29" t="s">
        <v>5</v>
      </c>
      <c r="B298" s="30" t="s">
        <v>338</v>
      </c>
      <c r="C298" s="74">
        <v>136.8</v>
      </c>
      <c r="D298" s="15" t="s">
        <v>541</v>
      </c>
      <c r="F298" s="101">
        <f t="shared" si="4"/>
        <v>0</v>
      </c>
    </row>
    <row r="299" spans="1:6" ht="12.75">
      <c r="A299" s="11" t="s">
        <v>6</v>
      </c>
      <c r="B299" s="8" t="s">
        <v>7</v>
      </c>
      <c r="C299" s="74">
        <v>136.8</v>
      </c>
      <c r="D299" s="16"/>
      <c r="F299" s="101">
        <f t="shared" si="4"/>
        <v>0</v>
      </c>
    </row>
    <row r="300" spans="1:6" ht="12.75">
      <c r="A300" s="11" t="s">
        <v>281</v>
      </c>
      <c r="B300" s="8" t="s">
        <v>291</v>
      </c>
      <c r="C300" s="74">
        <v>44.4</v>
      </c>
      <c r="D300" s="17"/>
      <c r="F300" s="101">
        <f t="shared" si="4"/>
        <v>0</v>
      </c>
    </row>
    <row r="301" spans="1:6" ht="12.75">
      <c r="A301" s="11" t="s">
        <v>357</v>
      </c>
      <c r="B301" s="18" t="s">
        <v>356</v>
      </c>
      <c r="C301" s="79">
        <v>55.08</v>
      </c>
      <c r="D301" s="17"/>
      <c r="F301" s="101">
        <f t="shared" si="4"/>
        <v>0</v>
      </c>
    </row>
    <row r="302" spans="1:6" ht="12.75">
      <c r="A302" s="11" t="s">
        <v>542</v>
      </c>
      <c r="B302" s="21" t="s">
        <v>567</v>
      </c>
      <c r="C302" s="74">
        <v>23.88</v>
      </c>
      <c r="D302" s="52"/>
      <c r="F302" s="101">
        <f t="shared" si="4"/>
        <v>0</v>
      </c>
    </row>
    <row r="303" spans="1:6" ht="12.75">
      <c r="A303" s="11" t="s">
        <v>543</v>
      </c>
      <c r="B303" s="21" t="s">
        <v>544</v>
      </c>
      <c r="C303" s="74">
        <v>51.6</v>
      </c>
      <c r="D303" s="52"/>
      <c r="F303" s="101">
        <f t="shared" si="4"/>
        <v>0</v>
      </c>
    </row>
    <row r="304" spans="1:6" ht="12.75">
      <c r="A304" s="11" t="s">
        <v>566</v>
      </c>
      <c r="B304" s="21" t="s">
        <v>568</v>
      </c>
      <c r="C304" s="74">
        <v>23.88</v>
      </c>
      <c r="D304" s="58" t="s">
        <v>333</v>
      </c>
      <c r="F304" s="101">
        <f t="shared" si="4"/>
        <v>0</v>
      </c>
    </row>
    <row r="305" spans="1:6" ht="12.75">
      <c r="A305" s="11"/>
      <c r="B305" s="14"/>
      <c r="C305" s="77"/>
      <c r="D305" s="58"/>
      <c r="F305" s="101">
        <f t="shared" si="4"/>
        <v>0</v>
      </c>
    </row>
    <row r="306" spans="1:6" ht="15.75">
      <c r="A306" s="19" t="s">
        <v>691</v>
      </c>
      <c r="B306" s="7"/>
      <c r="C306" s="76"/>
      <c r="D306" s="16"/>
      <c r="F306" s="101">
        <f t="shared" si="4"/>
        <v>0</v>
      </c>
    </row>
    <row r="307" spans="1:6" ht="12.75">
      <c r="A307" s="11" t="s">
        <v>692</v>
      </c>
      <c r="B307" s="21" t="s">
        <v>696</v>
      </c>
      <c r="C307" s="74">
        <v>47.76</v>
      </c>
      <c r="D307" s="60" t="s">
        <v>713</v>
      </c>
      <c r="F307" s="101">
        <f t="shared" si="4"/>
        <v>0</v>
      </c>
    </row>
    <row r="308" spans="1:6" ht="12.75">
      <c r="A308" s="11" t="s">
        <v>700</v>
      </c>
      <c r="B308" s="21" t="s">
        <v>697</v>
      </c>
      <c r="C308" s="74">
        <v>54</v>
      </c>
      <c r="D308" s="60" t="s">
        <v>713</v>
      </c>
      <c r="F308" s="101">
        <f t="shared" si="4"/>
        <v>0</v>
      </c>
    </row>
    <row r="309" spans="1:6" ht="12.75">
      <c r="A309" s="11" t="s">
        <v>694</v>
      </c>
      <c r="B309" s="21" t="s">
        <v>698</v>
      </c>
      <c r="C309" s="74">
        <v>47.76</v>
      </c>
      <c r="D309" s="60" t="s">
        <v>713</v>
      </c>
      <c r="F309" s="101">
        <f t="shared" si="4"/>
        <v>0</v>
      </c>
    </row>
    <row r="310" spans="1:6" ht="12.75">
      <c r="A310" s="11" t="s">
        <v>693</v>
      </c>
      <c r="B310" s="21" t="s">
        <v>699</v>
      </c>
      <c r="C310" s="74">
        <v>47.76</v>
      </c>
      <c r="D310" s="60" t="s">
        <v>713</v>
      </c>
      <c r="F310" s="101">
        <f t="shared" si="4"/>
        <v>0</v>
      </c>
    </row>
    <row r="311" spans="1:6" ht="12.75">
      <c r="A311" s="11" t="s">
        <v>695</v>
      </c>
      <c r="B311" s="21" t="s">
        <v>701</v>
      </c>
      <c r="C311" s="74">
        <v>57.6</v>
      </c>
      <c r="D311" s="60" t="s">
        <v>713</v>
      </c>
      <c r="F311" s="101">
        <f t="shared" si="4"/>
        <v>0</v>
      </c>
    </row>
    <row r="312" spans="1:6" ht="12.75">
      <c r="A312" s="11" t="s">
        <v>702</v>
      </c>
      <c r="B312" s="21" t="s">
        <v>703</v>
      </c>
      <c r="C312" s="74">
        <v>31.2</v>
      </c>
      <c r="D312" s="60" t="s">
        <v>713</v>
      </c>
      <c r="F312" s="101">
        <f t="shared" si="4"/>
        <v>0</v>
      </c>
    </row>
    <row r="313" spans="1:6" ht="12.75">
      <c r="A313" s="11" t="s">
        <v>706</v>
      </c>
      <c r="B313" s="21" t="s">
        <v>705</v>
      </c>
      <c r="C313" s="74">
        <v>31.2</v>
      </c>
      <c r="D313" s="60" t="s">
        <v>713</v>
      </c>
      <c r="F313" s="101">
        <f t="shared" si="4"/>
        <v>0</v>
      </c>
    </row>
    <row r="314" spans="1:6" ht="12.75">
      <c r="A314" s="11" t="s">
        <v>707</v>
      </c>
      <c r="B314" s="21" t="s">
        <v>704</v>
      </c>
      <c r="C314" s="74">
        <v>31.2</v>
      </c>
      <c r="D314" s="60" t="s">
        <v>713</v>
      </c>
      <c r="F314" s="101">
        <f t="shared" si="4"/>
        <v>0</v>
      </c>
    </row>
    <row r="315" spans="1:6" ht="12.75">
      <c r="A315" s="11" t="s">
        <v>708</v>
      </c>
      <c r="B315" s="21" t="s">
        <v>719</v>
      </c>
      <c r="C315" s="74">
        <v>47.76</v>
      </c>
      <c r="D315" s="60" t="s">
        <v>713</v>
      </c>
      <c r="F315" s="101">
        <f t="shared" si="4"/>
        <v>0</v>
      </c>
    </row>
    <row r="316" spans="1:6" ht="12.75">
      <c r="A316" s="11" t="s">
        <v>709</v>
      </c>
      <c r="B316" s="21" t="s">
        <v>720</v>
      </c>
      <c r="C316" s="74">
        <v>47.76</v>
      </c>
      <c r="D316" s="60" t="s">
        <v>713</v>
      </c>
      <c r="F316" s="101">
        <f t="shared" si="4"/>
        <v>0</v>
      </c>
    </row>
    <row r="317" spans="1:6" ht="12.75">
      <c r="A317" s="11" t="s">
        <v>710</v>
      </c>
      <c r="B317" s="21" t="s">
        <v>712</v>
      </c>
      <c r="C317" s="74">
        <v>47.76</v>
      </c>
      <c r="D317" s="60" t="s">
        <v>713</v>
      </c>
      <c r="F317" s="101">
        <f t="shared" si="4"/>
        <v>0</v>
      </c>
    </row>
    <row r="318" spans="1:6" ht="12.75">
      <c r="A318" s="11" t="s">
        <v>711</v>
      </c>
      <c r="B318" s="21" t="s">
        <v>721</v>
      </c>
      <c r="C318" s="74">
        <v>58.8</v>
      </c>
      <c r="D318" s="60" t="s">
        <v>713</v>
      </c>
      <c r="F318" s="101">
        <f t="shared" si="4"/>
        <v>0</v>
      </c>
    </row>
    <row r="319" spans="1:6" ht="13.5">
      <c r="A319" s="12"/>
      <c r="B319" s="13"/>
      <c r="C319" s="81"/>
      <c r="D319" s="17"/>
      <c r="F319" s="101">
        <f t="shared" si="4"/>
        <v>0</v>
      </c>
    </row>
    <row r="320" spans="1:6" ht="15.75">
      <c r="A320" s="19" t="s">
        <v>277</v>
      </c>
      <c r="B320" s="7"/>
      <c r="C320" s="81"/>
      <c r="D320"/>
      <c r="F320" s="101">
        <f t="shared" si="4"/>
        <v>0</v>
      </c>
    </row>
    <row r="321" spans="1:6" ht="12.75">
      <c r="A321" s="11" t="s">
        <v>218</v>
      </c>
      <c r="B321" s="18" t="s">
        <v>339</v>
      </c>
      <c r="C321" s="79">
        <v>9.6</v>
      </c>
      <c r="D321"/>
      <c r="E321" s="106">
        <v>1</v>
      </c>
      <c r="F321" s="101">
        <f t="shared" si="4"/>
        <v>9.6</v>
      </c>
    </row>
    <row r="322" spans="1:6" ht="12.75">
      <c r="A322" s="11" t="s">
        <v>564</v>
      </c>
      <c r="B322" s="21" t="s">
        <v>565</v>
      </c>
      <c r="C322" s="74"/>
      <c r="D322" s="59" t="s">
        <v>333</v>
      </c>
      <c r="F322" s="101">
        <f t="shared" si="4"/>
        <v>0</v>
      </c>
    </row>
    <row r="323" spans="3:6" ht="12.75">
      <c r="C323" s="75"/>
      <c r="F323" s="101">
        <f t="shared" si="4"/>
        <v>0</v>
      </c>
    </row>
    <row r="324" spans="1:6" ht="15.75">
      <c r="A324" s="39" t="s">
        <v>220</v>
      </c>
      <c r="B324" s="40"/>
      <c r="C324" s="82"/>
      <c r="D324" s="38"/>
      <c r="F324" s="101">
        <f t="shared" si="4"/>
        <v>0</v>
      </c>
    </row>
    <row r="325" spans="1:6" ht="12.75">
      <c r="A325" s="41" t="s">
        <v>221</v>
      </c>
      <c r="B325" s="42" t="s">
        <v>235</v>
      </c>
      <c r="C325" s="83">
        <v>4.2</v>
      </c>
      <c r="D325" s="38"/>
      <c r="F325" s="101">
        <f t="shared" si="4"/>
        <v>0</v>
      </c>
    </row>
    <row r="326" spans="1:6" ht="12.75">
      <c r="A326" s="41" t="s">
        <v>222</v>
      </c>
      <c r="B326" s="42" t="s">
        <v>236</v>
      </c>
      <c r="C326" s="83">
        <v>4.32</v>
      </c>
      <c r="D326" s="38"/>
      <c r="F326" s="101">
        <f t="shared" si="4"/>
        <v>0</v>
      </c>
    </row>
    <row r="327" spans="1:6" ht="12.75">
      <c r="A327" s="41" t="s">
        <v>223</v>
      </c>
      <c r="B327" s="42" t="s">
        <v>237</v>
      </c>
      <c r="C327" s="83">
        <v>4.44</v>
      </c>
      <c r="D327" s="38"/>
      <c r="F327" s="101">
        <f t="shared" si="4"/>
        <v>0</v>
      </c>
    </row>
    <row r="328" spans="1:6" ht="12.75">
      <c r="A328" s="41" t="s">
        <v>224</v>
      </c>
      <c r="B328" s="42" t="s">
        <v>238</v>
      </c>
      <c r="C328" s="84">
        <v>4.56</v>
      </c>
      <c r="D328" s="38"/>
      <c r="F328" s="101">
        <f t="shared" si="4"/>
        <v>0</v>
      </c>
    </row>
    <row r="329" spans="1:6" ht="12.75">
      <c r="A329" s="41" t="s">
        <v>225</v>
      </c>
      <c r="B329" s="42" t="s">
        <v>239</v>
      </c>
      <c r="C329" s="83">
        <v>4.68</v>
      </c>
      <c r="D329" s="38"/>
      <c r="F329" s="101">
        <f t="shared" si="4"/>
        <v>0</v>
      </c>
    </row>
    <row r="330" spans="1:6" ht="12.75">
      <c r="A330" s="41" t="s">
        <v>226</v>
      </c>
      <c r="B330" s="42" t="s">
        <v>240</v>
      </c>
      <c r="C330" s="83">
        <v>4.8</v>
      </c>
      <c r="D330" s="38"/>
      <c r="F330" s="101">
        <f t="shared" si="4"/>
        <v>0</v>
      </c>
    </row>
    <row r="331" spans="1:6" ht="12.75">
      <c r="A331" s="41" t="s">
        <v>227</v>
      </c>
      <c r="B331" s="42" t="s">
        <v>241</v>
      </c>
      <c r="C331" s="83">
        <v>5.04</v>
      </c>
      <c r="D331" s="38"/>
      <c r="F331" s="101">
        <f t="shared" si="4"/>
        <v>0</v>
      </c>
    </row>
    <row r="332" spans="1:6" ht="12.75">
      <c r="A332" s="41" t="s">
        <v>228</v>
      </c>
      <c r="B332" s="42" t="s">
        <v>242</v>
      </c>
      <c r="C332" s="83">
        <v>5.28</v>
      </c>
      <c r="D332" s="38"/>
      <c r="F332" s="101">
        <f t="shared" si="4"/>
        <v>0</v>
      </c>
    </row>
    <row r="333" spans="1:6" ht="12.75">
      <c r="A333" s="41" t="s">
        <v>229</v>
      </c>
      <c r="B333" s="42" t="s">
        <v>246</v>
      </c>
      <c r="C333" s="83">
        <v>5.28</v>
      </c>
      <c r="D333" s="38"/>
      <c r="F333" s="101">
        <f t="shared" si="4"/>
        <v>0</v>
      </c>
    </row>
    <row r="334" spans="1:6" ht="12.75">
      <c r="A334" s="41" t="s">
        <v>230</v>
      </c>
      <c r="B334" s="42" t="s">
        <v>243</v>
      </c>
      <c r="C334" s="83">
        <v>4.56</v>
      </c>
      <c r="D334" s="38"/>
      <c r="F334" s="101">
        <f t="shared" si="4"/>
        <v>0</v>
      </c>
    </row>
    <row r="335" spans="1:6" ht="12.75">
      <c r="A335" s="41" t="s">
        <v>231</v>
      </c>
      <c r="B335" s="42" t="s">
        <v>244</v>
      </c>
      <c r="C335" s="83">
        <v>4.8</v>
      </c>
      <c r="D335" s="38"/>
      <c r="F335" s="101">
        <f aca="true" t="shared" si="5" ref="F335:F398">C335*E335</f>
        <v>0</v>
      </c>
    </row>
    <row r="336" spans="1:6" ht="12.75">
      <c r="A336" s="41" t="s">
        <v>232</v>
      </c>
      <c r="B336" s="42" t="s">
        <v>245</v>
      </c>
      <c r="C336" s="83">
        <v>5.04</v>
      </c>
      <c r="D336" s="38"/>
      <c r="F336" s="101">
        <f t="shared" si="5"/>
        <v>0</v>
      </c>
    </row>
    <row r="337" spans="1:6" ht="12.75">
      <c r="A337" s="41" t="s">
        <v>233</v>
      </c>
      <c r="B337" s="42" t="s">
        <v>234</v>
      </c>
      <c r="C337" s="83">
        <v>5.76</v>
      </c>
      <c r="D337" s="38"/>
      <c r="F337" s="101">
        <f t="shared" si="5"/>
        <v>0</v>
      </c>
    </row>
    <row r="338" spans="1:6" ht="12.75">
      <c r="A338" s="41" t="s">
        <v>340</v>
      </c>
      <c r="B338" s="42" t="s">
        <v>341</v>
      </c>
      <c r="C338" s="83">
        <v>6.72</v>
      </c>
      <c r="D338" s="45"/>
      <c r="F338" s="101">
        <f t="shared" si="5"/>
        <v>0</v>
      </c>
    </row>
    <row r="339" spans="1:6" ht="12.75">
      <c r="A339" s="41" t="s">
        <v>554</v>
      </c>
      <c r="B339" s="46" t="s">
        <v>556</v>
      </c>
      <c r="C339" s="85">
        <v>6</v>
      </c>
      <c r="D339" s="45"/>
      <c r="F339" s="101">
        <f t="shared" si="5"/>
        <v>0</v>
      </c>
    </row>
    <row r="340" spans="1:6" ht="12.75">
      <c r="A340" s="41" t="s">
        <v>555</v>
      </c>
      <c r="B340" s="46" t="s">
        <v>557</v>
      </c>
      <c r="C340" s="85">
        <v>4.08</v>
      </c>
      <c r="D340" s="45"/>
      <c r="F340" s="101">
        <f t="shared" si="5"/>
        <v>0</v>
      </c>
    </row>
    <row r="341" spans="1:6" ht="12.75">
      <c r="A341" s="41" t="s">
        <v>607</v>
      </c>
      <c r="B341" s="46" t="s">
        <v>608</v>
      </c>
      <c r="C341" s="85">
        <v>11.76</v>
      </c>
      <c r="D341" s="45" t="s">
        <v>333</v>
      </c>
      <c r="F341" s="101">
        <f t="shared" si="5"/>
        <v>0</v>
      </c>
    </row>
    <row r="342" spans="1:6" ht="12.75">
      <c r="A342" s="41"/>
      <c r="B342" s="47"/>
      <c r="C342" s="86"/>
      <c r="D342" s="38"/>
      <c r="F342" s="101">
        <f t="shared" si="5"/>
        <v>0</v>
      </c>
    </row>
    <row r="343" spans="1:6" ht="15.75">
      <c r="A343" s="39" t="s">
        <v>14</v>
      </c>
      <c r="B343" s="40"/>
      <c r="C343" s="87"/>
      <c r="D343" s="38"/>
      <c r="F343" s="101">
        <f t="shared" si="5"/>
        <v>0</v>
      </c>
    </row>
    <row r="344" spans="1:6" ht="12.75">
      <c r="A344" s="41" t="s">
        <v>15</v>
      </c>
      <c r="B344" s="42" t="s">
        <v>16</v>
      </c>
      <c r="C344" s="84">
        <v>38.28</v>
      </c>
      <c r="D344" s="38"/>
      <c r="F344" s="101">
        <f t="shared" si="5"/>
        <v>0</v>
      </c>
    </row>
    <row r="345" spans="1:6" ht="12.75">
      <c r="A345" s="41" t="s">
        <v>17</v>
      </c>
      <c r="B345" s="42" t="s">
        <v>18</v>
      </c>
      <c r="C345" s="84">
        <v>38.28</v>
      </c>
      <c r="D345" s="38"/>
      <c r="F345" s="101">
        <f t="shared" si="5"/>
        <v>0</v>
      </c>
    </row>
    <row r="346" spans="1:6" ht="12.75">
      <c r="A346" s="41"/>
      <c r="B346" s="47"/>
      <c r="C346" s="86"/>
      <c r="D346" s="38"/>
      <c r="F346" s="101">
        <f t="shared" si="5"/>
        <v>0</v>
      </c>
    </row>
    <row r="347" spans="1:6" ht="15.75">
      <c r="A347" s="39" t="s">
        <v>109</v>
      </c>
      <c r="B347" s="40"/>
      <c r="C347" s="82"/>
      <c r="D347" s="38"/>
      <c r="F347" s="101">
        <f t="shared" si="5"/>
        <v>0</v>
      </c>
    </row>
    <row r="348" spans="1:6" ht="12.75">
      <c r="A348" s="41" t="s">
        <v>110</v>
      </c>
      <c r="B348" s="42" t="s">
        <v>327</v>
      </c>
      <c r="C348" s="84">
        <v>11.88</v>
      </c>
      <c r="D348" s="38"/>
      <c r="F348" s="101">
        <f t="shared" si="5"/>
        <v>0</v>
      </c>
    </row>
    <row r="349" spans="1:6" ht="12.75">
      <c r="A349" s="41" t="s">
        <v>206</v>
      </c>
      <c r="B349" s="42" t="s">
        <v>208</v>
      </c>
      <c r="C349" s="84">
        <v>11.88</v>
      </c>
      <c r="D349" s="38"/>
      <c r="F349" s="101">
        <f t="shared" si="5"/>
        <v>0</v>
      </c>
    </row>
    <row r="350" spans="1:6" ht="12.75">
      <c r="A350" s="41" t="s">
        <v>207</v>
      </c>
      <c r="B350" s="42" t="s">
        <v>209</v>
      </c>
      <c r="C350" s="84">
        <v>11.88</v>
      </c>
      <c r="D350" s="38"/>
      <c r="F350" s="101">
        <f t="shared" si="5"/>
        <v>0</v>
      </c>
    </row>
    <row r="351" spans="1:6" ht="12.75">
      <c r="A351" s="41"/>
      <c r="B351" s="47"/>
      <c r="C351" s="86"/>
      <c r="D351" s="38"/>
      <c r="F351" s="101">
        <f t="shared" si="5"/>
        <v>0</v>
      </c>
    </row>
    <row r="352" spans="1:6" ht="15.75">
      <c r="A352" s="39" t="s">
        <v>111</v>
      </c>
      <c r="B352" s="40"/>
      <c r="C352" s="88"/>
      <c r="D352" s="38"/>
      <c r="F352" s="101">
        <f t="shared" si="5"/>
        <v>0</v>
      </c>
    </row>
    <row r="353" spans="1:6" ht="12.75">
      <c r="A353" s="41" t="s">
        <v>112</v>
      </c>
      <c r="B353" s="42" t="s">
        <v>113</v>
      </c>
      <c r="C353" s="84">
        <v>11.88</v>
      </c>
      <c r="D353" s="38"/>
      <c r="F353" s="101">
        <f t="shared" si="5"/>
        <v>0</v>
      </c>
    </row>
    <row r="354" spans="1:6" ht="12.75">
      <c r="A354" s="41" t="s">
        <v>114</v>
      </c>
      <c r="B354" s="42" t="s">
        <v>115</v>
      </c>
      <c r="C354" s="84">
        <v>11.88</v>
      </c>
      <c r="D354" s="48"/>
      <c r="F354" s="101">
        <f t="shared" si="5"/>
        <v>0</v>
      </c>
    </row>
    <row r="355" spans="1:6" ht="12.75">
      <c r="A355" s="41" t="s">
        <v>116</v>
      </c>
      <c r="B355" s="42" t="s">
        <v>117</v>
      </c>
      <c r="C355" s="84">
        <v>11.88</v>
      </c>
      <c r="D355" s="48"/>
      <c r="F355" s="101">
        <f t="shared" si="5"/>
        <v>0</v>
      </c>
    </row>
    <row r="356" spans="1:6" ht="12.75">
      <c r="A356" s="41" t="s">
        <v>118</v>
      </c>
      <c r="B356" s="42" t="s">
        <v>119</v>
      </c>
      <c r="C356" s="84">
        <v>11.88</v>
      </c>
      <c r="D356" s="38"/>
      <c r="F356" s="101">
        <f t="shared" si="5"/>
        <v>0</v>
      </c>
    </row>
    <row r="357" spans="1:6" ht="12.75">
      <c r="A357" s="41" t="s">
        <v>120</v>
      </c>
      <c r="B357" s="42" t="s">
        <v>121</v>
      </c>
      <c r="C357" s="84">
        <v>11.88</v>
      </c>
      <c r="D357" s="38"/>
      <c r="F357" s="101">
        <f t="shared" si="5"/>
        <v>0</v>
      </c>
    </row>
    <row r="358" spans="1:6" ht="12.75">
      <c r="A358" s="41" t="s">
        <v>122</v>
      </c>
      <c r="B358" s="42" t="s">
        <v>123</v>
      </c>
      <c r="C358" s="84">
        <v>11.88</v>
      </c>
      <c r="D358" s="38"/>
      <c r="F358" s="101">
        <f t="shared" si="5"/>
        <v>0</v>
      </c>
    </row>
    <row r="359" spans="1:6" ht="12.75">
      <c r="A359" s="41" t="s">
        <v>124</v>
      </c>
      <c r="B359" s="42" t="s">
        <v>125</v>
      </c>
      <c r="C359" s="84">
        <v>11.88</v>
      </c>
      <c r="D359" s="38"/>
      <c r="F359" s="101">
        <f t="shared" si="5"/>
        <v>0</v>
      </c>
    </row>
    <row r="360" spans="1:6" ht="12.75">
      <c r="A360" s="41" t="s">
        <v>126</v>
      </c>
      <c r="B360" s="42" t="s">
        <v>127</v>
      </c>
      <c r="C360" s="84">
        <v>11.88</v>
      </c>
      <c r="D360" s="38"/>
      <c r="F360" s="101">
        <f t="shared" si="5"/>
        <v>0</v>
      </c>
    </row>
    <row r="361" spans="1:6" ht="12.75">
      <c r="A361" s="41" t="s">
        <v>128</v>
      </c>
      <c r="B361" s="42" t="s">
        <v>129</v>
      </c>
      <c r="C361" s="84">
        <v>11.88</v>
      </c>
      <c r="D361" s="38"/>
      <c r="F361" s="101">
        <f t="shared" si="5"/>
        <v>0</v>
      </c>
    </row>
    <row r="362" spans="1:6" ht="12.75">
      <c r="A362" s="41" t="s">
        <v>130</v>
      </c>
      <c r="B362" s="42" t="s">
        <v>131</v>
      </c>
      <c r="C362" s="84">
        <v>11.88</v>
      </c>
      <c r="D362" s="38"/>
      <c r="F362" s="101">
        <f t="shared" si="5"/>
        <v>0</v>
      </c>
    </row>
    <row r="363" spans="1:6" ht="12.75">
      <c r="A363" s="41" t="s">
        <v>132</v>
      </c>
      <c r="B363" s="42" t="s">
        <v>133</v>
      </c>
      <c r="C363" s="84">
        <v>11.88</v>
      </c>
      <c r="D363" s="38"/>
      <c r="F363" s="101">
        <f t="shared" si="5"/>
        <v>0</v>
      </c>
    </row>
    <row r="364" spans="1:6" ht="12.75">
      <c r="A364" s="41" t="s">
        <v>134</v>
      </c>
      <c r="B364" s="42" t="s">
        <v>135</v>
      </c>
      <c r="C364" s="84">
        <v>11.88</v>
      </c>
      <c r="D364" s="38"/>
      <c r="F364" s="101">
        <f t="shared" si="5"/>
        <v>0</v>
      </c>
    </row>
    <row r="365" spans="1:6" ht="12.75">
      <c r="A365" s="41" t="s">
        <v>136</v>
      </c>
      <c r="B365" s="42" t="s">
        <v>137</v>
      </c>
      <c r="C365" s="84">
        <v>11.88</v>
      </c>
      <c r="D365" s="37"/>
      <c r="F365" s="101">
        <f t="shared" si="5"/>
        <v>0</v>
      </c>
    </row>
    <row r="366" spans="1:6" ht="12.75">
      <c r="A366" s="41" t="s">
        <v>138</v>
      </c>
      <c r="B366" s="42" t="s">
        <v>139</v>
      </c>
      <c r="C366" s="84">
        <v>11.88</v>
      </c>
      <c r="D366" s="37"/>
      <c r="F366" s="101">
        <f t="shared" si="5"/>
        <v>0</v>
      </c>
    </row>
    <row r="367" spans="1:6" ht="12.75">
      <c r="A367" s="41" t="s">
        <v>140</v>
      </c>
      <c r="B367" s="42" t="s">
        <v>141</v>
      </c>
      <c r="C367" s="84">
        <v>11.88</v>
      </c>
      <c r="D367" s="37"/>
      <c r="F367" s="101">
        <f t="shared" si="5"/>
        <v>0</v>
      </c>
    </row>
    <row r="368" spans="1:6" ht="12.75">
      <c r="A368" s="41" t="s">
        <v>142</v>
      </c>
      <c r="B368" s="42" t="s">
        <v>143</v>
      </c>
      <c r="C368" s="84">
        <v>11.88</v>
      </c>
      <c r="D368" s="37"/>
      <c r="F368" s="101">
        <f t="shared" si="5"/>
        <v>0</v>
      </c>
    </row>
    <row r="369" spans="1:6" ht="12.75">
      <c r="A369" s="41" t="s">
        <v>144</v>
      </c>
      <c r="B369" s="42" t="s">
        <v>145</v>
      </c>
      <c r="C369" s="84">
        <v>11.88</v>
      </c>
      <c r="D369" s="37"/>
      <c r="F369" s="101">
        <f t="shared" si="5"/>
        <v>0</v>
      </c>
    </row>
    <row r="370" spans="1:6" ht="12.75">
      <c r="A370" s="41" t="s">
        <v>146</v>
      </c>
      <c r="B370" s="42" t="s">
        <v>147</v>
      </c>
      <c r="C370" s="84">
        <v>11.88</v>
      </c>
      <c r="D370" s="37"/>
      <c r="F370" s="101">
        <f t="shared" si="5"/>
        <v>0</v>
      </c>
    </row>
    <row r="371" spans="1:6" ht="12.75">
      <c r="A371" s="41" t="s">
        <v>148</v>
      </c>
      <c r="B371" s="42" t="s">
        <v>149</v>
      </c>
      <c r="C371" s="84">
        <v>11.88</v>
      </c>
      <c r="D371" s="37"/>
      <c r="F371" s="101">
        <f t="shared" si="5"/>
        <v>0</v>
      </c>
    </row>
    <row r="372" spans="1:6" ht="12.75">
      <c r="A372" s="41" t="s">
        <v>150</v>
      </c>
      <c r="B372" s="42" t="s">
        <v>151</v>
      </c>
      <c r="C372" s="84">
        <v>11.88</v>
      </c>
      <c r="D372" s="37"/>
      <c r="F372" s="101">
        <f t="shared" si="5"/>
        <v>0</v>
      </c>
    </row>
    <row r="373" spans="1:6" ht="12.75">
      <c r="A373" s="41" t="s">
        <v>152</v>
      </c>
      <c r="B373" s="42" t="s">
        <v>153</v>
      </c>
      <c r="C373" s="84">
        <v>11.88</v>
      </c>
      <c r="D373" s="37"/>
      <c r="F373" s="101">
        <f t="shared" si="5"/>
        <v>0</v>
      </c>
    </row>
    <row r="374" spans="1:6" ht="12.75">
      <c r="A374" s="41" t="s">
        <v>154</v>
      </c>
      <c r="B374" s="42" t="s">
        <v>155</v>
      </c>
      <c r="C374" s="84">
        <v>11.88</v>
      </c>
      <c r="D374" s="37"/>
      <c r="F374" s="101">
        <f t="shared" si="5"/>
        <v>0</v>
      </c>
    </row>
    <row r="375" spans="1:6" ht="12.75">
      <c r="A375" s="41" t="s">
        <v>156</v>
      </c>
      <c r="B375" s="42" t="s">
        <v>157</v>
      </c>
      <c r="C375" s="84">
        <v>11.88</v>
      </c>
      <c r="D375" s="37"/>
      <c r="F375" s="101">
        <f t="shared" si="5"/>
        <v>0</v>
      </c>
    </row>
    <row r="376" spans="1:6" ht="12.75">
      <c r="A376" s="41" t="s">
        <v>158</v>
      </c>
      <c r="B376" s="42" t="s">
        <v>159</v>
      </c>
      <c r="C376" s="84">
        <v>11.88</v>
      </c>
      <c r="D376" s="37"/>
      <c r="F376" s="101">
        <f t="shared" si="5"/>
        <v>0</v>
      </c>
    </row>
    <row r="377" spans="1:6" ht="12.75">
      <c r="A377" s="41" t="s">
        <v>160</v>
      </c>
      <c r="B377" s="42" t="s">
        <v>161</v>
      </c>
      <c r="C377" s="84">
        <v>11.88</v>
      </c>
      <c r="D377" s="37"/>
      <c r="F377" s="101">
        <f t="shared" si="5"/>
        <v>0</v>
      </c>
    </row>
    <row r="378" spans="1:6" ht="12.75">
      <c r="A378" s="41" t="s">
        <v>162</v>
      </c>
      <c r="B378" s="42" t="s">
        <v>163</v>
      </c>
      <c r="C378" s="84">
        <v>11.88</v>
      </c>
      <c r="D378" s="37"/>
      <c r="F378" s="101">
        <f t="shared" si="5"/>
        <v>0</v>
      </c>
    </row>
    <row r="379" spans="1:6" ht="12.75">
      <c r="A379" s="41" t="s">
        <v>164</v>
      </c>
      <c r="B379" s="42" t="s">
        <v>165</v>
      </c>
      <c r="C379" s="84">
        <v>11.88</v>
      </c>
      <c r="D379" s="37"/>
      <c r="F379" s="101">
        <f t="shared" si="5"/>
        <v>0</v>
      </c>
    </row>
    <row r="380" spans="1:6" ht="12.75">
      <c r="A380" s="41" t="s">
        <v>166</v>
      </c>
      <c r="B380" s="42" t="s">
        <v>167</v>
      </c>
      <c r="C380" s="84">
        <v>11.88</v>
      </c>
      <c r="D380" s="37"/>
      <c r="F380" s="101">
        <f t="shared" si="5"/>
        <v>0</v>
      </c>
    </row>
    <row r="381" spans="1:6" ht="12.75">
      <c r="A381" s="41" t="s">
        <v>168</v>
      </c>
      <c r="B381" s="42" t="s">
        <v>169</v>
      </c>
      <c r="C381" s="84">
        <v>11.88</v>
      </c>
      <c r="D381" s="37"/>
      <c r="F381" s="101">
        <f t="shared" si="5"/>
        <v>0</v>
      </c>
    </row>
    <row r="382" spans="1:6" ht="12.75">
      <c r="A382" s="41" t="s">
        <v>212</v>
      </c>
      <c r="B382" s="42" t="s">
        <v>215</v>
      </c>
      <c r="C382" s="84">
        <v>11.88</v>
      </c>
      <c r="D382" s="37"/>
      <c r="F382" s="101">
        <f t="shared" si="5"/>
        <v>0</v>
      </c>
    </row>
    <row r="383" spans="1:6" ht="12.75">
      <c r="A383" s="41" t="s">
        <v>213</v>
      </c>
      <c r="B383" s="42" t="s">
        <v>216</v>
      </c>
      <c r="C383" s="84">
        <v>11.88</v>
      </c>
      <c r="D383" s="37"/>
      <c r="F383" s="101">
        <f t="shared" si="5"/>
        <v>0</v>
      </c>
    </row>
    <row r="384" spans="1:6" ht="12.75">
      <c r="A384" s="41" t="s">
        <v>214</v>
      </c>
      <c r="B384" s="42" t="s">
        <v>217</v>
      </c>
      <c r="C384" s="84">
        <v>11.88</v>
      </c>
      <c r="D384" s="37"/>
      <c r="F384" s="101">
        <f t="shared" si="5"/>
        <v>0</v>
      </c>
    </row>
    <row r="385" spans="1:6" ht="12.75">
      <c r="A385" s="41" t="s">
        <v>328</v>
      </c>
      <c r="B385" s="42" t="s">
        <v>329</v>
      </c>
      <c r="C385" s="84">
        <v>11.88</v>
      </c>
      <c r="D385" s="37"/>
      <c r="F385" s="101">
        <f t="shared" si="5"/>
        <v>0</v>
      </c>
    </row>
    <row r="386" spans="1:6" ht="12.75">
      <c r="A386" s="41" t="s">
        <v>552</v>
      </c>
      <c r="B386" s="42" t="s">
        <v>553</v>
      </c>
      <c r="C386" s="84">
        <v>11.88</v>
      </c>
      <c r="D386" s="36"/>
      <c r="F386" s="101">
        <f t="shared" si="5"/>
        <v>0</v>
      </c>
    </row>
    <row r="387" spans="1:6" ht="12.75">
      <c r="A387" s="41"/>
      <c r="B387" s="47"/>
      <c r="C387" s="86"/>
      <c r="D387" s="37"/>
      <c r="F387" s="101">
        <f t="shared" si="5"/>
        <v>0</v>
      </c>
    </row>
    <row r="388" spans="1:6" ht="15.75">
      <c r="A388" s="99" t="s">
        <v>170</v>
      </c>
      <c r="B388" s="99"/>
      <c r="C388" s="86"/>
      <c r="D388" s="37"/>
      <c r="F388" s="101">
        <f t="shared" si="5"/>
        <v>0</v>
      </c>
    </row>
    <row r="389" spans="1:6" ht="12.75">
      <c r="A389" s="43" t="s">
        <v>287</v>
      </c>
      <c r="B389" s="44" t="s">
        <v>290</v>
      </c>
      <c r="C389" s="89">
        <v>21.48</v>
      </c>
      <c r="D389" s="49" t="s">
        <v>549</v>
      </c>
      <c r="F389" s="101">
        <f t="shared" si="5"/>
        <v>0</v>
      </c>
    </row>
    <row r="390" spans="1:6" ht="12.75">
      <c r="A390" s="41" t="s">
        <v>550</v>
      </c>
      <c r="B390" s="42" t="s">
        <v>551</v>
      </c>
      <c r="C390" s="84">
        <v>21.48</v>
      </c>
      <c r="D390" s="53"/>
      <c r="F390" s="101">
        <f t="shared" si="5"/>
        <v>0</v>
      </c>
    </row>
    <row r="391" spans="1:6" ht="12.75">
      <c r="A391" s="43" t="s">
        <v>288</v>
      </c>
      <c r="B391" s="44" t="s">
        <v>289</v>
      </c>
      <c r="C391" s="89">
        <v>21.48</v>
      </c>
      <c r="D391" s="49" t="s">
        <v>549</v>
      </c>
      <c r="F391" s="101">
        <f t="shared" si="5"/>
        <v>0</v>
      </c>
    </row>
    <row r="392" spans="1:6" ht="12.75">
      <c r="A392" s="41" t="s">
        <v>171</v>
      </c>
      <c r="B392" s="42" t="s">
        <v>172</v>
      </c>
      <c r="C392" s="84">
        <v>21.48</v>
      </c>
      <c r="D392" s="49"/>
      <c r="F392" s="101">
        <f t="shared" si="5"/>
        <v>0</v>
      </c>
    </row>
    <row r="393" spans="1:6" ht="12.75">
      <c r="A393" s="41" t="s">
        <v>194</v>
      </c>
      <c r="B393" s="42" t="s">
        <v>195</v>
      </c>
      <c r="C393" s="84">
        <v>21.48</v>
      </c>
      <c r="D393" s="49"/>
      <c r="F393" s="101">
        <f t="shared" si="5"/>
        <v>0</v>
      </c>
    </row>
    <row r="394" spans="1:6" ht="12.75">
      <c r="A394" s="43" t="s">
        <v>173</v>
      </c>
      <c r="B394" s="44" t="s">
        <v>174</v>
      </c>
      <c r="C394" s="89">
        <v>21.48</v>
      </c>
      <c r="D394" s="49" t="s">
        <v>549</v>
      </c>
      <c r="F394" s="101">
        <f t="shared" si="5"/>
        <v>0</v>
      </c>
    </row>
    <row r="395" spans="1:6" ht="12.75">
      <c r="A395" s="41" t="s">
        <v>175</v>
      </c>
      <c r="B395" s="42" t="s">
        <v>176</v>
      </c>
      <c r="C395" s="84">
        <v>21.48</v>
      </c>
      <c r="D395" s="49"/>
      <c r="F395" s="101">
        <f t="shared" si="5"/>
        <v>0</v>
      </c>
    </row>
    <row r="396" spans="1:6" ht="12.75">
      <c r="A396" s="41"/>
      <c r="B396" s="37"/>
      <c r="C396" s="88"/>
      <c r="D396" s="37"/>
      <c r="F396" s="101">
        <f t="shared" si="5"/>
        <v>0</v>
      </c>
    </row>
    <row r="397" spans="1:6" ht="15.75">
      <c r="A397" s="99" t="s">
        <v>362</v>
      </c>
      <c r="B397" s="99"/>
      <c r="C397" s="90"/>
      <c r="D397" s="37"/>
      <c r="F397" s="101">
        <f t="shared" si="5"/>
        <v>0</v>
      </c>
    </row>
    <row r="398" spans="1:6" ht="12.75">
      <c r="A398" s="41" t="s">
        <v>177</v>
      </c>
      <c r="B398" s="42" t="s">
        <v>679</v>
      </c>
      <c r="C398" s="84">
        <v>36</v>
      </c>
      <c r="D398" s="37"/>
      <c r="F398" s="101">
        <f t="shared" si="5"/>
        <v>0</v>
      </c>
    </row>
    <row r="399" spans="1:6" ht="12.75">
      <c r="A399" s="41" t="s">
        <v>178</v>
      </c>
      <c r="B399" s="42" t="s">
        <v>680</v>
      </c>
      <c r="C399" s="84">
        <v>36</v>
      </c>
      <c r="D399" s="50"/>
      <c r="F399" s="101">
        <f aca="true" t="shared" si="6" ref="F399:F410">C399*E399</f>
        <v>0</v>
      </c>
    </row>
    <row r="400" spans="1:6" ht="12.75">
      <c r="A400" s="41" t="s">
        <v>179</v>
      </c>
      <c r="B400" s="42" t="s">
        <v>180</v>
      </c>
      <c r="C400" s="84">
        <v>36</v>
      </c>
      <c r="D400" s="50"/>
      <c r="F400" s="101">
        <f t="shared" si="6"/>
        <v>0</v>
      </c>
    </row>
    <row r="401" spans="1:6" ht="12.75">
      <c r="A401" s="41" t="s">
        <v>181</v>
      </c>
      <c r="B401" s="42" t="s">
        <v>678</v>
      </c>
      <c r="C401" s="84">
        <v>36</v>
      </c>
      <c r="D401" s="37"/>
      <c r="F401" s="101">
        <f t="shared" si="6"/>
        <v>0</v>
      </c>
    </row>
    <row r="402" spans="1:6" ht="12.75">
      <c r="A402" s="41" t="s">
        <v>345</v>
      </c>
      <c r="B402" s="42" t="s">
        <v>349</v>
      </c>
      <c r="C402" s="84">
        <v>57.36</v>
      </c>
      <c r="D402" s="37"/>
      <c r="F402" s="101">
        <f t="shared" si="6"/>
        <v>0</v>
      </c>
    </row>
    <row r="403" spans="1:6" ht="12.75">
      <c r="A403" s="41" t="s">
        <v>346</v>
      </c>
      <c r="B403" s="42" t="s">
        <v>350</v>
      </c>
      <c r="C403" s="84">
        <v>57.36</v>
      </c>
      <c r="D403" s="37"/>
      <c r="F403" s="101">
        <f t="shared" si="6"/>
        <v>0</v>
      </c>
    </row>
    <row r="404" spans="1:6" ht="12.75">
      <c r="A404" s="41" t="s">
        <v>347</v>
      </c>
      <c r="B404" s="42" t="s">
        <v>351</v>
      </c>
      <c r="C404" s="84">
        <v>57.36</v>
      </c>
      <c r="D404" s="37"/>
      <c r="F404" s="101">
        <f t="shared" si="6"/>
        <v>0</v>
      </c>
    </row>
    <row r="405" spans="1:6" ht="12.75">
      <c r="A405" s="41" t="s">
        <v>348</v>
      </c>
      <c r="B405" s="42" t="s">
        <v>352</v>
      </c>
      <c r="C405" s="84">
        <v>57.36</v>
      </c>
      <c r="D405" s="37"/>
      <c r="F405" s="101">
        <f t="shared" si="6"/>
        <v>0</v>
      </c>
    </row>
    <row r="406" spans="1:6" ht="12.75">
      <c r="A406" s="65" t="s">
        <v>676</v>
      </c>
      <c r="B406" s="66" t="s">
        <v>683</v>
      </c>
      <c r="C406" s="84">
        <v>36</v>
      </c>
      <c r="D406" s="63" t="s">
        <v>333</v>
      </c>
      <c r="F406" s="101">
        <f t="shared" si="6"/>
        <v>0</v>
      </c>
    </row>
    <row r="407" spans="1:6" ht="12.75">
      <c r="A407" s="65" t="s">
        <v>675</v>
      </c>
      <c r="B407" s="66" t="s">
        <v>684</v>
      </c>
      <c r="C407" s="84">
        <v>36</v>
      </c>
      <c r="D407" s="63" t="s">
        <v>333</v>
      </c>
      <c r="F407" s="101">
        <f t="shared" si="6"/>
        <v>0</v>
      </c>
    </row>
    <row r="408" spans="1:6" ht="12.75">
      <c r="A408" s="65" t="s">
        <v>682</v>
      </c>
      <c r="B408" s="67" t="s">
        <v>686</v>
      </c>
      <c r="C408" s="91">
        <v>36</v>
      </c>
      <c r="D408" s="63" t="s">
        <v>333</v>
      </c>
      <c r="F408" s="101">
        <f t="shared" si="6"/>
        <v>0</v>
      </c>
    </row>
    <row r="409" spans="1:6" ht="12.75">
      <c r="A409" s="65" t="s">
        <v>677</v>
      </c>
      <c r="B409" s="67" t="s">
        <v>685</v>
      </c>
      <c r="C409" s="91">
        <v>36</v>
      </c>
      <c r="D409" s="63" t="s">
        <v>333</v>
      </c>
      <c r="F409" s="101">
        <f t="shared" si="6"/>
        <v>0</v>
      </c>
    </row>
    <row r="410" spans="1:6" ht="12.75">
      <c r="A410" s="65" t="s">
        <v>8</v>
      </c>
      <c r="B410" s="68" t="s">
        <v>681</v>
      </c>
      <c r="C410" s="92">
        <v>14</v>
      </c>
      <c r="D410" s="63" t="s">
        <v>333</v>
      </c>
      <c r="F410" s="101">
        <f t="shared" si="6"/>
        <v>0</v>
      </c>
    </row>
    <row r="411" spans="1:4" ht="12.75">
      <c r="A411" s="41"/>
      <c r="B411" s="47"/>
      <c r="C411" s="93"/>
      <c r="D411" s="37"/>
    </row>
  </sheetData>
  <sheetProtection selectLockedCells="1"/>
  <mergeCells count="2">
    <mergeCell ref="A388:B388"/>
    <mergeCell ref="A397:B3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Ivailo Vratchanski</cp:lastModifiedBy>
  <cp:lastPrinted>2014-05-14T14:55:54Z</cp:lastPrinted>
  <dcterms:created xsi:type="dcterms:W3CDTF">2012-06-16T13:37:41Z</dcterms:created>
  <dcterms:modified xsi:type="dcterms:W3CDTF">2014-06-19T11:30:51Z</dcterms:modified>
  <cp:category/>
  <cp:version/>
  <cp:contentType/>
  <cp:contentStatus/>
</cp:coreProperties>
</file>